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D:\02质安部\2.招标采购\贵溪\土建材料\"/>
    </mc:Choice>
  </mc:AlternateContent>
  <bookViews>
    <workbookView windowWidth="26265" windowHeight="12240" tabRatio="582"/>
  </bookViews>
  <sheets>
    <sheet name="报价单" sheetId="2" r:id="rId1"/>
  </sheets>
  <definedNames>
    <definedName name="a">报价单!#REF!</definedName>
    <definedName name="b">报价单!#REF!</definedName>
    <definedName name="_xlnm.Print_Area" localSheetId="0">报价单!#REF!</definedName>
    <definedName name="_xlnm.Print_Titles" localSheetId="0">报价单!#REF!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<sst xmlns="http://schemas.openxmlformats.org/spreadsheetml/2006/main" count="130" uniqueCount="78">
  <si>
    <t>贵溪市雄石街道南街社区新世纪花园小区房屋结构维修改造升级项目土建材料采购。</t>
  </si>
  <si>
    <t>致：中国江西国际经济技术合作有限公司</t>
  </si>
  <si>
    <r>
      <rPr>
        <b/>
        <sz val="11"/>
        <rFont val="宋体"/>
        <charset val="134"/>
      </rPr>
      <t>我公司完全响应贵公司于</t>
    </r>
    <r>
      <rPr>
        <b/>
        <sz val="11"/>
        <rFont val="Times New Roman"/>
        <charset val="134"/>
      </rPr>
      <t xml:space="preserve"> 2026</t>
    </r>
    <r>
      <rPr>
        <b/>
        <sz val="11"/>
        <rFont val="宋体"/>
        <charset val="134"/>
      </rPr>
      <t>年</t>
    </r>
    <r>
      <rPr>
        <b/>
        <sz val="11"/>
        <rFont val="Times New Roman"/>
        <charset val="134"/>
      </rPr>
      <t xml:space="preserve">   </t>
    </r>
    <r>
      <rPr>
        <b/>
        <sz val="11"/>
        <rFont val="宋体"/>
        <charset val="134"/>
      </rPr>
      <t>月</t>
    </r>
    <r>
      <rPr>
        <b/>
        <sz val="11"/>
        <rFont val="Times New Roman"/>
        <charset val="134"/>
      </rPr>
      <t xml:space="preserve">   </t>
    </r>
    <r>
      <rPr>
        <b/>
        <sz val="11"/>
        <rFont val="宋体"/>
        <charset val="134"/>
      </rPr>
      <t>日发送的上述项目物资采购询价函中的报价条件，并报价如下：</t>
    </r>
  </si>
  <si>
    <t>序号</t>
  </si>
  <si>
    <t>材料名称</t>
  </si>
  <si>
    <t>规格型号</t>
  </si>
  <si>
    <t>工程量</t>
  </si>
  <si>
    <t>单位</t>
  </si>
  <si>
    <t>单价</t>
  </si>
  <si>
    <t>合价</t>
  </si>
  <si>
    <t>备注</t>
  </si>
  <si>
    <t>型钢 (综合)</t>
  </si>
  <si>
    <t>综合</t>
  </si>
  <si>
    <t>t</t>
  </si>
  <si>
    <t>钢筋 (综合)</t>
  </si>
  <si>
    <t>kg</t>
  </si>
  <si>
    <t>钢筋</t>
  </si>
  <si>
    <t>HRB400以内φ10以内</t>
  </si>
  <si>
    <t>HRB400以内φ12～18</t>
  </si>
  <si>
    <t>HRB400以内φ20～25</t>
  </si>
  <si>
    <t>螺纹钢筋</t>
  </si>
  <si>
    <t>φ24</t>
  </si>
  <si>
    <t>圆钢(综合)</t>
  </si>
  <si>
    <t>角钢(综合)</t>
  </si>
  <si>
    <t>中厚钢板(综合)</t>
  </si>
  <si>
    <t>压型钢板型号</t>
  </si>
  <si>
    <t>YX35-125-750</t>
  </si>
  <si>
    <t>m2</t>
  </si>
  <si>
    <t>不锈钢板</t>
  </si>
  <si>
    <t>δ2.0</t>
  </si>
  <si>
    <t>钢丝网(综合)</t>
  </si>
  <si>
    <t>铁件(综合)</t>
  </si>
  <si>
    <t>水泥</t>
  </si>
  <si>
    <t>砂子(粗砂)</t>
  </si>
  <si>
    <t>粗砂</t>
  </si>
  <si>
    <t>m3</t>
  </si>
  <si>
    <t>碎石(综合)</t>
  </si>
  <si>
    <t>普通砖</t>
  </si>
  <si>
    <t>240×115×53</t>
  </si>
  <si>
    <t>千块</t>
  </si>
  <si>
    <t>松木板枋材</t>
  </si>
  <si>
    <t/>
  </si>
  <si>
    <t xml:space="preserve">胶合板 </t>
  </si>
  <si>
    <t>δ18</t>
  </si>
  <si>
    <t>苯丙乳胶漆内墙用</t>
  </si>
  <si>
    <t>成品腻子粉</t>
  </si>
  <si>
    <t>聚合物胶乳</t>
  </si>
  <si>
    <t>超薄型防火涂料</t>
  </si>
  <si>
    <t>厚型防火涂料</t>
  </si>
  <si>
    <t>防水涂料 JS</t>
  </si>
  <si>
    <t>JS</t>
  </si>
  <si>
    <t>1.5厚双面自粘聚合物改性沥青防水卷材</t>
  </si>
  <si>
    <t>1.5厚</t>
  </si>
  <si>
    <t>镀锌钢排水管</t>
  </si>
  <si>
    <t>DN100</t>
  </si>
  <si>
    <t>m</t>
  </si>
  <si>
    <t>塑料水落管</t>
  </si>
  <si>
    <t>φ110以内</t>
  </si>
  <si>
    <t>聚合物抗裂砂浆</t>
  </si>
  <si>
    <t>HPB300φ10以内</t>
  </si>
  <si>
    <t>砌筑干粉砂浆</t>
  </si>
  <si>
    <t>M5</t>
  </si>
  <si>
    <t>抹灰干粉砂浆</t>
  </si>
  <si>
    <t>M10</t>
  </si>
  <si>
    <t>地面干粉砂浆</t>
  </si>
  <si>
    <t>M15</t>
  </si>
  <si>
    <t>M20</t>
  </si>
  <si>
    <t>复合木模板</t>
  </si>
  <si>
    <t>预制钢筋混凝土方桩</t>
  </si>
  <si>
    <t>MGZab25-250*250</t>
  </si>
  <si>
    <t>砖红色真石漆</t>
  </si>
  <si>
    <t>水泥基灌浆料加固</t>
  </si>
  <si>
    <t>Ⅳ类</t>
  </si>
  <si>
    <t>高延性混凝土</t>
  </si>
  <si>
    <t>Cd50</t>
  </si>
  <si>
    <t>合计</t>
  </si>
  <si>
    <t>本次报价属于综合报价，指运输到贵溪市雄石街道南街社区新世纪花园小区房屋结构维修改造升级项目施工工地现场的价格，包含但不限于材料费、运输费、砼外加剂、试块自检费用、安全防护费、卫生清洁费、人员加班工资、乙方人员的健康和意外保险与责任、车辆出入清洗费用、不可预见费、管理费、规费、利润、增值税税金（增值税专用发票，税率为13%）等一切相关费用。（增值税专用发票，税率为13%，当国家规定相应税率调整时，可按国家规定的税率进行调整并相应增减税金，计算公式为调整后新价格=合同价格/（1+13%）*（1+新税率）。泵送费为10元/m³。其中运输费包含基本运输费用（车辆油费、司机工资、运输过程中的维护费用等）和二次运输接驳费（如施工环境和场地限制导致汽车不能直接运到现场，需要使用其他工具（如机械翻斗车、斗车）进行二次运输时，这部分费用视为混凝土运输费的一部分），所有产生的运输费用由乙方承担。施工便道由承包人负责，施工便道应确保水泥罐车、后八轮等大型货车的通行，未能保证水泥罐车、后八轮等大型车辆的道路由承包人负责采用小型机具转运、接驳材料至相应施工位置，所产生的一切费用由承包人承担）等由承包人负责。</t>
  </si>
  <si>
    <r>
      <rPr>
        <sz val="11"/>
        <color rgb="FF000000"/>
        <rFont val="宋体"/>
        <charset val="134"/>
      </rPr>
      <t>报价单位：</t>
    </r>
    <r>
      <rPr>
        <sz val="11"/>
        <color rgb="FF000000"/>
        <rFont val="Times New Roman"/>
        <charset val="134"/>
      </rPr>
      <t xml:space="preserve">                                        
             </t>
    </r>
    <r>
      <rPr>
        <sz val="11"/>
        <color rgb="FF000000"/>
        <rFont val="宋体"/>
        <charset val="134"/>
      </rPr>
      <t>（盖公章）</t>
    </r>
    <r>
      <rPr>
        <sz val="11"/>
        <color rgb="FF000000"/>
        <rFont val="Times New Roman"/>
        <charset val="134"/>
      </rPr>
      <t xml:space="preserve">   </t>
    </r>
    <r>
      <rPr>
        <sz val="11"/>
        <color rgb="FF000000"/>
        <rFont val="宋体"/>
        <charset val="134"/>
      </rPr>
      <t>联系人：</t>
    </r>
    <r>
      <rPr>
        <sz val="11"/>
        <color rgb="FF000000"/>
        <rFont val="Times New Roman"/>
        <charset val="134"/>
      </rPr>
      <t xml:space="preserve">                   </t>
    </r>
    <r>
      <rPr>
        <sz val="11"/>
        <color rgb="FF000000"/>
        <rFont val="宋体"/>
        <charset val="134"/>
      </rPr>
      <t>电话：</t>
    </r>
    <r>
      <rPr>
        <sz val="11"/>
        <color rgb="FF000000"/>
        <rFont val="Times New Roman"/>
        <charset val="134"/>
      </rPr>
      <t xml:space="preserve">                                   </t>
    </r>
    <r>
      <rPr>
        <sz val="11"/>
        <color rgb="FF000000"/>
        <rFont val="宋体"/>
        <charset val="134"/>
      </rPr>
      <t>报价日期：</t>
    </r>
    <r>
      <rPr>
        <sz val="11"/>
        <color rgb="FF000000"/>
        <rFont val="Times New Roman"/>
        <charset val="134"/>
      </rPr>
      <t>2026</t>
    </r>
    <r>
      <rPr>
        <sz val="11"/>
        <color rgb="FF000000"/>
        <rFont val="宋体"/>
        <charset val="134"/>
      </rPr>
      <t>年</t>
    </r>
    <r>
      <rPr>
        <sz val="11"/>
        <color rgb="FF000000"/>
        <rFont val="Times New Roman"/>
        <charset val="134"/>
      </rPr>
      <t xml:space="preserve">    </t>
    </r>
    <r>
      <rPr>
        <sz val="11"/>
        <color rgb="FF000000"/>
        <rFont val="宋体"/>
        <charset val="134"/>
      </rPr>
      <t>月</t>
    </r>
    <r>
      <rPr>
        <sz val="11"/>
        <color rgb="FF000000"/>
        <rFont val="Times New Roman"/>
        <charset val="134"/>
      </rPr>
      <t xml:space="preserve">    </t>
    </r>
    <r>
      <rPr>
        <sz val="11"/>
        <color rgb="FF000000"/>
        <rFont val="宋体"/>
        <charset val="134"/>
      </rPr>
      <t>日</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</si>
</sst>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9">
    <font>
      <sz val="12"/>
      <color indexed="8"/>
      <name val="Verdana"/>
      <charset val="134"/>
    </font>
    <font>
      <b/>
      <sz val="20"/>
      <color rgb="FF000000"/>
      <name val="宋体"/>
      <charset val="134"/>
    </font>
    <font>
      <b/>
      <sz val="12"/>
      <name val="宋体"/>
      <charset val="134"/>
    </font>
    <font>
      <b/>
      <sz val="12"/>
      <name val="Times New Roman"/>
      <charset val="134"/>
    </font>
    <font>
      <b/>
      <sz val="11"/>
      <name val="宋体"/>
      <charset val="134"/>
    </font>
    <font>
      <b/>
      <sz val="11"/>
      <name val="Times New Roman"/>
      <charset val="134"/>
    </font>
    <font>
      <b/>
      <sz val="14"/>
      <color rgb="FF000000"/>
      <name val="宋体"/>
      <charset val="134"/>
    </font>
    <font>
      <sz val="12"/>
      <color rgb="FF000000"/>
      <name val="宋体"/>
      <charset val="134"/>
    </font>
    <font>
      <sz val="12"/>
      <name val="宋体"/>
      <charset val="134"/>
    </font>
    <font>
      <sz val="12"/>
      <color rgb="FFFF0000"/>
      <name val="宋体"/>
      <charset val="134"/>
    </font>
    <font>
      <sz val="11"/>
      <color rgb="FF000000"/>
      <name val="宋体"/>
      <charset val="134"/>
    </font>
    <font>
      <sz val="11"/>
      <color indexed="8"/>
      <name val="Times New Roman"/>
      <charset val="134"/>
    </font>
    <font>
      <sz val="11"/>
      <color theme="1"/>
      <name val="Helvetica"/>
      <charset val="134"/>
      <scheme val="minor"/>
    </font>
    <font>
      <u/>
      <sz val="11"/>
      <color rgb="FF0000FF"/>
      <name val="Helvetica"/>
      <charset val="0"/>
      <scheme val="minor"/>
    </font>
    <font>
      <u/>
      <sz val="11"/>
      <color rgb="FF800080"/>
      <name val="Helvetica"/>
      <charset val="0"/>
      <scheme val="minor"/>
    </font>
    <font>
      <sz val="11"/>
      <color rgb="FFFF0000"/>
      <name val="Helvetica"/>
      <charset val="0"/>
      <scheme val="minor"/>
    </font>
    <font>
      <b/>
      <sz val="18"/>
      <color theme="3"/>
      <name val="Helvetica"/>
      <charset val="134"/>
      <scheme val="minor"/>
    </font>
    <font>
      <i/>
      <sz val="11"/>
      <color rgb="FF7F7F7F"/>
      <name val="Helvetica"/>
      <charset val="0"/>
      <scheme val="minor"/>
    </font>
    <font>
      <b/>
      <sz val="15"/>
      <color theme="3"/>
      <name val="Helvetica"/>
      <charset val="134"/>
      <scheme val="minor"/>
    </font>
    <font>
      <b/>
      <sz val="13"/>
      <color theme="3"/>
      <name val="Helvetica"/>
      <charset val="134"/>
      <scheme val="minor"/>
    </font>
    <font>
      <b/>
      <sz val="11"/>
      <color theme="3"/>
      <name val="Helvetica"/>
      <charset val="134"/>
      <scheme val="minor"/>
    </font>
    <font>
      <sz val="11"/>
      <color rgb="FF3F3F76"/>
      <name val="Helvetica"/>
      <charset val="0"/>
      <scheme val="minor"/>
    </font>
    <font>
      <b/>
      <sz val="11"/>
      <color rgb="FF3F3F3F"/>
      <name val="Helvetica"/>
      <charset val="0"/>
      <scheme val="minor"/>
    </font>
    <font>
      <b/>
      <sz val="11"/>
      <color rgb="FFFA7D00"/>
      <name val="Helvetica"/>
      <charset val="0"/>
      <scheme val="minor"/>
    </font>
    <font>
      <b/>
      <sz val="11"/>
      <color rgb="FFFFFFFF"/>
      <name val="Helvetica"/>
      <charset val="0"/>
      <scheme val="minor"/>
    </font>
    <font>
      <sz val="11"/>
      <color rgb="FFFA7D00"/>
      <name val="Helvetica"/>
      <charset val="0"/>
      <scheme val="minor"/>
    </font>
    <font>
      <b/>
      <sz val="11"/>
      <color theme="1"/>
      <name val="Helvetica"/>
      <charset val="0"/>
      <scheme val="minor"/>
    </font>
    <font>
      <sz val="11"/>
      <color rgb="FF006100"/>
      <name val="Helvetica"/>
      <charset val="0"/>
      <scheme val="minor"/>
    </font>
    <font>
      <sz val="11"/>
      <color rgb="FF9C0006"/>
      <name val="Helvetica"/>
      <charset val="0"/>
      <scheme val="minor"/>
    </font>
    <font>
      <sz val="11"/>
      <color rgb="FF9C6500"/>
      <name val="Helvetica"/>
      <charset val="0"/>
      <scheme val="minor"/>
    </font>
    <font>
      <sz val="11"/>
      <color theme="0"/>
      <name val="Helvetica"/>
      <charset val="0"/>
      <scheme val="minor"/>
    </font>
    <font>
      <sz val="11"/>
      <color theme="1"/>
      <name val="Helvetica"/>
      <charset val="0"/>
      <scheme val="minor"/>
    </font>
    <font>
      <sz val="10"/>
      <name val="Arial"/>
      <charset val="134"/>
    </font>
    <font>
      <sz val="10"/>
      <color indexed="8"/>
      <name val="Arial"/>
      <charset val="134"/>
    </font>
    <font>
      <sz val="11"/>
      <color indexed="8"/>
      <name val="宋体"/>
      <charset val="134"/>
    </font>
    <font>
      <sz val="11"/>
      <color theme="1"/>
      <name val="Tahoma"/>
      <charset val="134"/>
    </font>
    <font>
      <sz val="12"/>
      <color theme="1"/>
      <name val="Helvetica"/>
      <charset val="134"/>
      <scheme val="minor"/>
    </font>
    <font>
      <sz val="11"/>
      <color indexed="8"/>
      <name val="Helvetica Neue"/>
      <charset val="134"/>
    </font>
    <font>
      <sz val="11"/>
      <color rgb="FF000000"/>
      <name val="Times New Roman"/>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71">
    <xf numFmtId="0" fontId="0" fillId="0" borderId="0" applyNumberFormat="0" applyFill="0" applyBorder="0" applyProtection="0">
      <alignment vertical="top" wrapText="1"/>
    </xf>
    <xf numFmtId="43" fontId="12" fillId="0" borderId="0" applyFont="0" applyFill="0" applyBorder="0" applyAlignment="0" applyProtection="0">
      <alignment vertical="center"/>
    </xf>
    <xf numFmtId="44" fontId="12" fillId="0" borderId="0" applyFont="0" applyFill="0" applyBorder="0" applyAlignment="0" applyProtection="0">
      <alignment vertical="center"/>
    </xf>
    <xf numFmtId="9" fontId="12" fillId="0" borderId="0" applyFont="0" applyFill="0" applyBorder="0" applyAlignment="0" applyProtection="0">
      <alignment vertical="center"/>
    </xf>
    <xf numFmtId="41" fontId="12" fillId="0" borderId="0" applyFont="0" applyFill="0" applyBorder="0" applyAlignment="0" applyProtection="0">
      <alignment vertical="center"/>
    </xf>
    <xf numFmtId="42" fontId="12"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2" fillId="3" borderId="2"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3" applyNumberFormat="0" applyFill="0" applyAlignment="0" applyProtection="0">
      <alignment vertical="center"/>
    </xf>
    <xf numFmtId="0" fontId="19" fillId="0" borderId="3" applyNumberFormat="0" applyFill="0" applyAlignment="0" applyProtection="0">
      <alignment vertical="center"/>
    </xf>
    <xf numFmtId="0" fontId="20" fillId="0" borderId="4" applyNumberFormat="0" applyFill="0" applyAlignment="0" applyProtection="0">
      <alignment vertical="center"/>
    </xf>
    <xf numFmtId="0" fontId="20" fillId="0" borderId="0" applyNumberFormat="0" applyFill="0" applyBorder="0" applyAlignment="0" applyProtection="0">
      <alignment vertical="center"/>
    </xf>
    <xf numFmtId="0" fontId="21" fillId="4" borderId="5" applyNumberFormat="0" applyAlignment="0" applyProtection="0">
      <alignment vertical="center"/>
    </xf>
    <xf numFmtId="0" fontId="22" fillId="5" borderId="6" applyNumberFormat="0" applyAlignment="0" applyProtection="0">
      <alignment vertical="center"/>
    </xf>
    <xf numFmtId="0" fontId="23" fillId="5" borderId="5" applyNumberFormat="0" applyAlignment="0" applyProtection="0">
      <alignment vertical="center"/>
    </xf>
    <xf numFmtId="0" fontId="24" fillId="6" borderId="7" applyNumberFormat="0" applyAlignment="0" applyProtection="0">
      <alignment vertical="center"/>
    </xf>
    <xf numFmtId="0" fontId="25" fillId="0" borderId="8" applyNumberFormat="0" applyFill="0" applyAlignment="0" applyProtection="0">
      <alignment vertical="center"/>
    </xf>
    <xf numFmtId="0" fontId="26" fillId="0" borderId="9" applyNumberFormat="0" applyFill="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1" fillId="11" borderId="0" applyNumberFormat="0" applyBorder="0" applyAlignment="0" applyProtection="0">
      <alignment vertical="center"/>
    </xf>
    <xf numFmtId="0" fontId="31" fillId="12" borderId="0" applyNumberFormat="0" applyBorder="0" applyAlignment="0" applyProtection="0">
      <alignment vertical="center"/>
    </xf>
    <xf numFmtId="0" fontId="30" fillId="13" borderId="0" applyNumberFormat="0" applyBorder="0" applyAlignment="0" applyProtection="0">
      <alignment vertical="center"/>
    </xf>
    <xf numFmtId="0" fontId="30" fillId="14" borderId="0" applyNumberFormat="0" applyBorder="0" applyAlignment="0" applyProtection="0">
      <alignment vertical="center"/>
    </xf>
    <xf numFmtId="0" fontId="31" fillId="15" borderId="0" applyNumberFormat="0" applyBorder="0" applyAlignment="0" applyProtection="0">
      <alignment vertical="center"/>
    </xf>
    <xf numFmtId="0" fontId="31" fillId="16" borderId="0" applyNumberFormat="0" applyBorder="0" applyAlignment="0" applyProtection="0">
      <alignment vertical="center"/>
    </xf>
    <xf numFmtId="0" fontId="30" fillId="17" borderId="0" applyNumberFormat="0" applyBorder="0" applyAlignment="0" applyProtection="0">
      <alignment vertical="center"/>
    </xf>
    <xf numFmtId="0" fontId="30" fillId="18" borderId="0" applyNumberFormat="0" applyBorder="0" applyAlignment="0" applyProtection="0">
      <alignment vertical="center"/>
    </xf>
    <xf numFmtId="0" fontId="31" fillId="19" borderId="0" applyNumberFormat="0" applyBorder="0" applyAlignment="0" applyProtection="0">
      <alignment vertical="center"/>
    </xf>
    <xf numFmtId="0" fontId="31" fillId="20" borderId="0" applyNumberFormat="0" applyBorder="0" applyAlignment="0" applyProtection="0">
      <alignment vertical="center"/>
    </xf>
    <xf numFmtId="0" fontId="30" fillId="21" borderId="0" applyNumberFormat="0" applyBorder="0" applyAlignment="0" applyProtection="0">
      <alignment vertical="center"/>
    </xf>
    <xf numFmtId="0" fontId="30" fillId="22" borderId="0" applyNumberFormat="0" applyBorder="0" applyAlignment="0" applyProtection="0">
      <alignment vertical="center"/>
    </xf>
    <xf numFmtId="0" fontId="31" fillId="23" borderId="0" applyNumberFormat="0" applyBorder="0" applyAlignment="0" applyProtection="0">
      <alignment vertical="center"/>
    </xf>
    <xf numFmtId="0" fontId="31" fillId="24" borderId="0" applyNumberFormat="0" applyBorder="0" applyAlignment="0" applyProtection="0">
      <alignment vertical="center"/>
    </xf>
    <xf numFmtId="0" fontId="30" fillId="25" borderId="0" applyNumberFormat="0" applyBorder="0" applyAlignment="0" applyProtection="0">
      <alignment vertical="center"/>
    </xf>
    <xf numFmtId="0" fontId="30" fillId="26" borderId="0" applyNumberFormat="0" applyBorder="0" applyAlignment="0" applyProtection="0">
      <alignment vertical="center"/>
    </xf>
    <xf numFmtId="0" fontId="31" fillId="27" borderId="0" applyNumberFormat="0" applyBorder="0" applyAlignment="0" applyProtection="0">
      <alignment vertical="center"/>
    </xf>
    <xf numFmtId="0" fontId="31" fillId="28" borderId="0" applyNumberFormat="0" applyBorder="0" applyAlignment="0" applyProtection="0">
      <alignment vertical="center"/>
    </xf>
    <xf numFmtId="0" fontId="30" fillId="29" borderId="0" applyNumberFormat="0" applyBorder="0" applyAlignment="0" applyProtection="0">
      <alignment vertical="center"/>
    </xf>
    <xf numFmtId="0" fontId="30" fillId="30" borderId="0" applyNumberFormat="0" applyBorder="0" applyAlignment="0" applyProtection="0">
      <alignment vertical="center"/>
    </xf>
    <xf numFmtId="0" fontId="31" fillId="31" borderId="0" applyNumberFormat="0" applyBorder="0" applyAlignment="0" applyProtection="0">
      <alignment vertical="center"/>
    </xf>
    <xf numFmtId="0" fontId="31" fillId="32" borderId="0" applyNumberFormat="0" applyBorder="0" applyAlignment="0" applyProtection="0">
      <alignment vertical="center"/>
    </xf>
    <xf numFmtId="0" fontId="30" fillId="33" borderId="0" applyNumberFormat="0" applyBorder="0" applyAlignment="0" applyProtection="0">
      <alignment vertical="center"/>
    </xf>
    <xf numFmtId="0" fontId="32" fillId="0" borderId="0"/>
    <xf numFmtId="0" fontId="8" fillId="0" borderId="0"/>
    <xf numFmtId="0" fontId="33" fillId="0" borderId="0"/>
    <xf numFmtId="0" fontId="34" fillId="0" borderId="0">
      <alignment vertical="center"/>
    </xf>
    <xf numFmtId="0" fontId="8" fillId="0" borderId="0"/>
    <xf numFmtId="0" fontId="35" fillId="0" borderId="0"/>
    <xf numFmtId="0" fontId="8" fillId="0" borderId="0"/>
    <xf numFmtId="0" fontId="8" fillId="0" borderId="0"/>
    <xf numFmtId="0" fontId="8" fillId="0" borderId="0"/>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12" fillId="0" borderId="0">
      <alignment vertical="center"/>
    </xf>
    <xf numFmtId="0" fontId="36" fillId="0" borderId="0"/>
    <xf numFmtId="0" fontId="8" fillId="0" borderId="0">
      <alignment vertical="center"/>
    </xf>
    <xf numFmtId="0" fontId="37" fillId="0" borderId="0" applyNumberFormat="0" applyFill="0" applyBorder="0" applyProtection="0">
      <alignment vertical="top"/>
    </xf>
    <xf numFmtId="0" fontId="8" fillId="0" borderId="0"/>
    <xf numFmtId="0" fontId="8" fillId="0" borderId="0">
      <alignment vertical="center"/>
    </xf>
    <xf numFmtId="43" fontId="12" fillId="0" borderId="0" applyFont="0" applyFill="0" applyBorder="0" applyAlignment="0" applyProtection="0">
      <alignment vertical="center"/>
    </xf>
    <xf numFmtId="43" fontId="8" fillId="0" borderId="0" applyFont="0" applyFill="0" applyBorder="0" applyAlignment="0" applyProtection="0"/>
    <xf numFmtId="43" fontId="8" fillId="0" borderId="0" applyFont="0" applyFill="0" applyBorder="0" applyAlignment="0" applyProtection="0"/>
  </cellStyleXfs>
  <cellXfs count="28">
    <xf numFmtId="0" fontId="0" fillId="0" borderId="0" xfId="0">
      <alignment vertical="top" wrapText="1"/>
    </xf>
    <xf numFmtId="0" fontId="0" fillId="0" borderId="0" xfId="0" applyAlignment="1">
      <alignment vertical="center"/>
    </xf>
    <xf numFmtId="43" fontId="0" fillId="0" borderId="0" xfId="1" applyFont="1">
      <alignment vertical="center"/>
    </xf>
    <xf numFmtId="0" fontId="0" fillId="0" borderId="0" xfId="0" applyAlignment="1">
      <alignment horizontal="right" vertical="center"/>
    </xf>
    <xf numFmtId="0" fontId="0" fillId="0" borderId="0" xfId="0" applyAlignment="1">
      <alignment vertical="center" wrapText="1"/>
    </xf>
    <xf numFmtId="0" fontId="1" fillId="0" borderId="1" xfId="0" applyFont="1" applyBorder="1" applyAlignment="1">
      <alignment horizontal="center" vertical="top" wrapText="1"/>
    </xf>
    <xf numFmtId="0" fontId="1" fillId="0" borderId="1" xfId="0" applyFont="1" applyBorder="1" applyAlignment="1">
      <alignment horizontal="center" vertical="top"/>
    </xf>
    <xf numFmtId="0" fontId="0" fillId="0" borderId="1" xfId="0" applyBorder="1" applyAlignment="1">
      <alignment vertical="center"/>
    </xf>
    <xf numFmtId="0" fontId="0" fillId="0" borderId="1" xfId="0" applyBorder="1" applyAlignment="1">
      <alignment vertical="center" wrapText="1"/>
    </xf>
    <xf numFmtId="41" fontId="2" fillId="2" borderId="1" xfId="1" applyNumberFormat="1" applyFont="1" applyFill="1" applyBorder="1" applyAlignment="1">
      <alignment horizontal="left" vertical="center"/>
    </xf>
    <xf numFmtId="41" fontId="3" fillId="2" borderId="1" xfId="1" applyNumberFormat="1" applyFont="1" applyFill="1" applyBorder="1" applyAlignment="1">
      <alignment horizontal="left" vertical="center"/>
    </xf>
    <xf numFmtId="41" fontId="4" fillId="2" borderId="1" xfId="1" applyNumberFormat="1" applyFont="1" applyFill="1" applyBorder="1" applyAlignment="1">
      <alignment horizontal="left" vertical="center" wrapText="1"/>
    </xf>
    <xf numFmtId="41" fontId="5" fillId="2" borderId="1" xfId="1" applyNumberFormat="1" applyFont="1" applyFill="1" applyBorder="1" applyAlignment="1">
      <alignment horizontal="left" vertical="center" wrapText="1"/>
    </xf>
    <xf numFmtId="0" fontId="6" fillId="0" borderId="1" xfId="0" applyFont="1" applyBorder="1" applyAlignment="1">
      <alignment horizontal="center" vertical="center"/>
    </xf>
    <xf numFmtId="0" fontId="7" fillId="0" borderId="1" xfId="0" applyFont="1" applyBorder="1" applyAlignment="1">
      <alignment horizontal="center" vertical="center"/>
    </xf>
    <xf numFmtId="0" fontId="7" fillId="0" borderId="1" xfId="0" applyFont="1" applyBorder="1" applyAlignment="1">
      <alignment horizontal="center" vertical="center" wrapText="1"/>
    </xf>
    <xf numFmtId="0" fontId="8" fillId="0" borderId="1" xfId="0" applyNumberFormat="1" applyFont="1" applyFill="1" applyBorder="1" applyAlignment="1" applyProtection="1">
      <alignment horizontal="center" vertical="center" wrapText="1"/>
    </xf>
    <xf numFmtId="176" fontId="8" fillId="0" borderId="1" xfId="0" applyNumberFormat="1" applyFont="1" applyFill="1" applyBorder="1" applyAlignment="1" applyProtection="1">
      <alignment horizontal="center" vertical="center" wrapText="1"/>
    </xf>
    <xf numFmtId="176" fontId="7" fillId="0" borderId="1" xfId="0" applyNumberFormat="1" applyFont="1" applyBorder="1" applyAlignment="1">
      <alignment horizontal="center" vertical="center" wrapText="1"/>
    </xf>
    <xf numFmtId="0" fontId="9" fillId="0" borderId="1" xfId="0" applyFont="1" applyBorder="1" applyAlignment="1">
      <alignment horizontal="center" vertical="top" wrapText="1"/>
    </xf>
    <xf numFmtId="0" fontId="7" fillId="0" borderId="1" xfId="0" applyNumberFormat="1" applyFont="1" applyBorder="1" applyAlignment="1">
      <alignment horizontal="center" vertical="center" wrapText="1"/>
    </xf>
    <xf numFmtId="0" fontId="6" fillId="0" borderId="1" xfId="0" applyFont="1" applyBorder="1" applyAlignment="1">
      <alignment horizontal="center" vertical="top"/>
    </xf>
    <xf numFmtId="176" fontId="6" fillId="0" borderId="1" xfId="0" applyNumberFormat="1" applyFont="1" applyBorder="1" applyAlignment="1">
      <alignment horizontal="center" vertical="center"/>
    </xf>
    <xf numFmtId="0" fontId="0" fillId="0" borderId="1" xfId="0" applyBorder="1">
      <alignment vertical="top" wrapText="1"/>
    </xf>
    <xf numFmtId="0" fontId="7" fillId="0" borderId="1" xfId="0" applyFont="1" applyBorder="1" applyAlignment="1">
      <alignment horizontal="left" vertical="center" wrapText="1"/>
    </xf>
    <xf numFmtId="43" fontId="7" fillId="0" borderId="1" xfId="0" applyNumberFormat="1" applyFont="1" applyBorder="1" applyAlignment="1">
      <alignment horizontal="left" vertical="center" wrapText="1"/>
    </xf>
    <xf numFmtId="0" fontId="10" fillId="0" borderId="1" xfId="0" applyFont="1" applyBorder="1" applyAlignment="1">
      <alignment horizontal="left" vertical="center" wrapText="1"/>
    </xf>
    <xf numFmtId="0" fontId="11" fillId="0" borderId="1" xfId="0" applyFont="1" applyBorder="1" applyAlignment="1">
      <alignment horizontal="left" vertical="center" wrapText="1"/>
    </xf>
  </cellXfs>
  <cellStyles count="7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_x000a_mouse.drv=lm" xfId="49"/>
    <cellStyle name="_ET_STYLE_NoName_00_" xfId="50"/>
    <cellStyle name="Normale_A141_DEVIS ESTIMATIF LOT 1_REV-G - Copia" xfId="51"/>
    <cellStyle name="常规 10 2 2 2 3" xfId="52"/>
    <cellStyle name="常规 109" xfId="53"/>
    <cellStyle name="常规 11" xfId="54"/>
    <cellStyle name="常规 11 10" xfId="55"/>
    <cellStyle name="常规 19 2" xfId="56"/>
    <cellStyle name="常规 19 2 6" xfId="57"/>
    <cellStyle name="常规 2" xfId="58"/>
    <cellStyle name="常规 2 2" xfId="59"/>
    <cellStyle name="常规 2 2 3" xfId="60"/>
    <cellStyle name="常规 2 3" xfId="61"/>
    <cellStyle name="常规 3" xfId="62"/>
    <cellStyle name="常规 4" xfId="63"/>
    <cellStyle name="常规 4 2 6" xfId="64"/>
    <cellStyle name="常规 5" xfId="65"/>
    <cellStyle name="常规 5 2" xfId="66"/>
    <cellStyle name="常规 7" xfId="67"/>
    <cellStyle name="千位分隔 2" xfId="68"/>
    <cellStyle name="千位分隔 5" xfId="69"/>
    <cellStyle name="千位分隔 5 2" xfId="70"/>
  </cellStyles>
  <tableStyles count="0" defaultTableStyle="TableStyleMedium2"/>
  <colors>
    <indexedColors>
      <rgbColor rgb="00000000"/>
      <rgbColor rgb="00FFFFFF"/>
      <rgbColor rgb="00FF0000"/>
      <rgbColor rgb="0000FF00"/>
      <rgbColor rgb="000000FF"/>
      <rgbColor rgb="00FFFF00"/>
      <rgbColor rgb="00FF00FF"/>
      <rgbColor rgb="0000FFFF"/>
      <rgbColor rgb="00000000"/>
      <rgbColor rgb="00FEFFFF"/>
      <rgbColor rgb="00CBCBCB"/>
      <rgbColor rgb="00AAAAAA"/>
      <rgbColor rgb="00CBCCCB"/>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0000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Blank">
  <a:themeElements>
    <a:clrScheme name="Blank">
      <a:dk1>
        <a:srgbClr val="000000"/>
      </a:dk1>
      <a:lt1>
        <a:srgbClr val="FFFFFF"/>
      </a:lt1>
      <a:dk2>
        <a:srgbClr val="404040"/>
      </a:dk2>
      <a:lt2>
        <a:srgbClr val="BFBFBF"/>
      </a:lt2>
      <a:accent1>
        <a:srgbClr val="499BC9"/>
      </a:accent1>
      <a:accent2>
        <a:srgbClr val="6EC038"/>
      </a:accent2>
      <a:accent3>
        <a:srgbClr val="F1D130"/>
      </a:accent3>
      <a:accent4>
        <a:srgbClr val="FFA93A"/>
      </a:accent4>
      <a:accent5>
        <a:srgbClr val="FF2D21"/>
      </a:accent5>
      <a:accent6>
        <a:srgbClr val="6C2085"/>
      </a:accent6>
      <a:hlink>
        <a:srgbClr val="0000FF"/>
      </a:hlink>
      <a:folHlink>
        <a:srgbClr val="FF00FF"/>
      </a:folHlink>
    </a:clrScheme>
    <a:fontScheme name="Blank">
      <a:majorFont>
        <a:latin typeface="Helvetica"/>
        <a:ea typeface="Helvetica"/>
        <a:cs typeface="Helvetica"/>
      </a:majorFont>
      <a:minorFont>
        <a:latin typeface="Helvetica"/>
        <a:ea typeface="Helvetica"/>
        <a:cs typeface="Helvetic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38100" dist="25400" dir="5400000" rotWithShape="0">
              <a:srgbClr val="000000">
                <a:alpha val="50000"/>
              </a:srgbClr>
            </a:outerShdw>
          </a:effectLst>
        </a:effectStyle>
        <a:effectStyle>
          <a:effectLst>
            <a:outerShdw blurRad="38100" dist="25400" dir="5400000" rotWithShape="0">
              <a:srgbClr val="000000">
                <a:alpha val="50000"/>
              </a:srgbClr>
            </a:outerShdw>
          </a:effectLst>
        </a:effectStyle>
        <a:effectStyle>
          <a:effectLst>
            <a:outerShdw blurRad="38100" dist="25400" dir="5400000" rotWithShape="0">
              <a:srgbClr val="000000">
                <a:alpha val="50000"/>
              </a:srgbClr>
            </a:outerShdw>
          </a:effectLst>
        </a:effectStyle>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lipFill rotWithShape="1">
          <a:srcRect/>
          <a:tile tx="0" ty="0" sx="100000" sy="100000" flip="none" algn="tl"/>
        </a:blipFill>
        <a:ln w="12700" cap="flat">
          <a:noFill/>
          <a:miter lim="400000"/>
        </a:ln>
        <a:effectLst>
          <a:outerShdw blurRad="38100" dist="25400" dir="5400000" rotWithShape="0">
            <a:srgbClr val="000000">
              <a:alpha val="50000"/>
            </a:srgbClr>
          </a:outerShdw>
        </a:effectLst>
      </a:spPr>
      <a:bodyPr rot="0" spcFirstLastPara="1" vertOverflow="overflow" horzOverflow="overflow" vert="horz" wrap="square" lIns="50800" tIns="50800" rIns="50800" bIns="50800" numCol="1" spcCol="38100" rtlCol="0" anchor="ctr">
        <a:spAutoFit/>
      </a:bodyPr>
      <a:lstStyle>
        <a:defPPr marL="0" marR="0" indent="0" algn="ctr" defTabSz="457200" rtl="0" latinLnBrk="1" hangingPunct="0">
          <a:spcBef>
            <a:spcPts val="0"/>
          </a:spcBef>
          <a:spcAft>
            <a:spcPts val="0"/>
          </a:spcAft>
          <a:buClrTx/>
          <a:buSzTx/>
          <a:buFontTx/>
          <a:buNone/>
          <a:defRPr kumimoji="0" sz="1200" b="0" i="0" u="none" strike="noStrike" cap="none" spc="0" normalizeH="0" baseline="0">
            <a:ln>
              <a:noFill/>
            </a:ln>
            <a:solidFill>
              <a:srgbClr val="FFFFFF"/>
            </a:solidFill>
            <a:effectLst>
              <a:outerShdw blurRad="25400" dist="23998" dir="2700000" rotWithShape="0">
                <a:srgbClr val="000000">
                  <a:alpha val="31034"/>
                </a:srgbClr>
              </a:outerShdw>
            </a:effectLst>
            <a:uFillTx/>
            <a:latin typeface="+mn-lt"/>
            <a:ea typeface="+mn-ea"/>
            <a:cs typeface="+mn-cs"/>
            <a:sym typeface="Helvetica" panose="020B0504020202030204"/>
          </a:defRPr>
        </a:defPPr>
        <a:lvl1pPr marL="0" marR="0" indent="0" algn="l" defTabSz="914400" rtl="0" latinLnBrk="1" hangingPunct="0">
          <a:spcBef>
            <a:spcPts val="0"/>
          </a:spcBef>
          <a:spcAft>
            <a:spcPts val="0"/>
          </a:spcAft>
          <a:buClrTx/>
          <a:buSzTx/>
          <a:buFontTx/>
          <a:buNone/>
          <a:defRPr kumimoji="0" sz="1800" b="0" i="0" u="none" strike="noStrike" cap="none" spc="0" normalizeH="0" baseline="0">
            <a:ln>
              <a:noFill/>
            </a:ln>
            <a:solidFill>
              <a:srgbClr val="000000"/>
            </a:solidFill>
            <a:effectLst/>
            <a:uFillTx/>
          </a:defRPr>
        </a:lvl1pPr>
        <a:lvl2pPr marL="0" marR="0" indent="0" algn="l" defTabSz="914400" rtl="0" latinLnBrk="1" hangingPunct="0">
          <a:spcBef>
            <a:spcPts val="0"/>
          </a:spcBef>
          <a:spcAft>
            <a:spcPts val="0"/>
          </a:spcAft>
          <a:buClrTx/>
          <a:buSzTx/>
          <a:buFontTx/>
          <a:buNone/>
          <a:defRPr kumimoji="0" sz="1800" b="0" i="0" u="none" strike="noStrike" cap="none" spc="0" normalizeH="0" baseline="0">
            <a:ln>
              <a:noFill/>
            </a:ln>
            <a:solidFill>
              <a:srgbClr val="000000"/>
            </a:solidFill>
            <a:effectLst/>
            <a:uFillTx/>
          </a:defRPr>
        </a:lvl2pPr>
        <a:lvl3pPr marL="0" marR="0" indent="0" algn="l" defTabSz="914400" rtl="0" latinLnBrk="1" hangingPunct="0">
          <a:spcBef>
            <a:spcPts val="0"/>
          </a:spcBef>
          <a:spcAft>
            <a:spcPts val="0"/>
          </a:spcAft>
          <a:buClrTx/>
          <a:buSzTx/>
          <a:buFontTx/>
          <a:buNone/>
          <a:defRPr kumimoji="0" sz="1800" b="0" i="0" u="none" strike="noStrike" cap="none" spc="0" normalizeH="0" baseline="0">
            <a:ln>
              <a:noFill/>
            </a:ln>
            <a:solidFill>
              <a:srgbClr val="000000"/>
            </a:solidFill>
            <a:effectLst/>
            <a:uFillTx/>
          </a:defRPr>
        </a:lvl3pPr>
        <a:lvl4pPr marL="0" marR="0" indent="0" algn="l" defTabSz="914400" rtl="0" latinLnBrk="1" hangingPunct="0">
          <a:spcBef>
            <a:spcPts val="0"/>
          </a:spcBef>
          <a:spcAft>
            <a:spcPts val="0"/>
          </a:spcAft>
          <a:buClrTx/>
          <a:buSzTx/>
          <a:buFontTx/>
          <a:buNone/>
          <a:defRPr kumimoji="0" sz="1800" b="0" i="0" u="none" strike="noStrike" cap="none" spc="0" normalizeH="0" baseline="0">
            <a:ln>
              <a:noFill/>
            </a:ln>
            <a:solidFill>
              <a:srgbClr val="000000"/>
            </a:solidFill>
            <a:effectLst/>
            <a:uFillTx/>
          </a:defRPr>
        </a:lvl4pPr>
        <a:lvl5pPr marL="0" marR="0" indent="0" algn="l" defTabSz="914400" rtl="0" latinLnBrk="1" hangingPunct="0">
          <a:spcBef>
            <a:spcPts val="0"/>
          </a:spcBef>
          <a:spcAft>
            <a:spcPts val="0"/>
          </a:spcAft>
          <a:buClrTx/>
          <a:buSzTx/>
          <a:buFontTx/>
          <a:buNone/>
          <a:defRPr kumimoji="0" sz="1800" b="0" i="0" u="none" strike="noStrike" cap="none" spc="0" normalizeH="0" baseline="0">
            <a:ln>
              <a:noFill/>
            </a:ln>
            <a:solidFill>
              <a:srgbClr val="000000"/>
            </a:solidFill>
            <a:effectLst/>
            <a:uFillTx/>
          </a:defRPr>
        </a:lvl5pPr>
        <a:lvl6pPr marL="0" marR="0" indent="0" algn="l" defTabSz="914400" rtl="0" latinLnBrk="1" hangingPunct="0">
          <a:spcBef>
            <a:spcPts val="0"/>
          </a:spcBef>
          <a:spcAft>
            <a:spcPts val="0"/>
          </a:spcAft>
          <a:buClrTx/>
          <a:buSzTx/>
          <a:buFontTx/>
          <a:buNone/>
          <a:defRPr kumimoji="0" sz="1800" b="0" i="0" u="none" strike="noStrike" cap="none" spc="0" normalizeH="0" baseline="0">
            <a:ln>
              <a:noFill/>
            </a:ln>
            <a:solidFill>
              <a:srgbClr val="000000"/>
            </a:solidFill>
            <a:effectLst/>
            <a:uFillTx/>
          </a:defRPr>
        </a:lvl6pPr>
        <a:lvl7pPr marL="0" marR="0" indent="0" algn="l" defTabSz="914400" rtl="0" latinLnBrk="1" hangingPunct="0">
          <a:spcBef>
            <a:spcPts val="0"/>
          </a:spcBef>
          <a:spcAft>
            <a:spcPts val="0"/>
          </a:spcAft>
          <a:buClrTx/>
          <a:buSzTx/>
          <a:buFontTx/>
          <a:buNone/>
          <a:defRPr kumimoji="0" sz="1800" b="0" i="0" u="none" strike="noStrike" cap="none" spc="0" normalizeH="0" baseline="0">
            <a:ln>
              <a:noFill/>
            </a:ln>
            <a:solidFill>
              <a:srgbClr val="000000"/>
            </a:solidFill>
            <a:effectLst/>
            <a:uFillTx/>
          </a:defRPr>
        </a:lvl7pPr>
        <a:lvl8pPr marL="0" marR="0" indent="0" algn="l" defTabSz="914400" rtl="0" latinLnBrk="1" hangingPunct="0">
          <a:spcBef>
            <a:spcPts val="0"/>
          </a:spcBef>
          <a:spcAft>
            <a:spcPts val="0"/>
          </a:spcAft>
          <a:buClrTx/>
          <a:buSzTx/>
          <a:buFontTx/>
          <a:buNone/>
          <a:defRPr kumimoji="0" sz="1800" b="0" i="0" u="none" strike="noStrike" cap="none" spc="0" normalizeH="0" baseline="0">
            <a:ln>
              <a:noFill/>
            </a:ln>
            <a:solidFill>
              <a:srgbClr val="000000"/>
            </a:solidFill>
            <a:effectLst/>
            <a:uFillTx/>
          </a:defRPr>
        </a:lvl8pPr>
        <a:lvl9pPr marL="0" marR="0" indent="0" algn="l" defTabSz="914400" rtl="0" latinLnBrk="1" hangingPunct="0">
          <a:spcBef>
            <a:spcPts val="0"/>
          </a:spcBef>
          <a:spcAft>
            <a:spcPts val="0"/>
          </a:spcAft>
          <a:buClrTx/>
          <a:buSzTx/>
          <a:buFontTx/>
          <a:buNone/>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spDef>
    <a:lnDef>
      <a:spPr>
        <a:noFill/>
        <a:ln w="6350" cap="flat">
          <a:solidFill>
            <a:srgbClr val="000000"/>
          </a:solidFill>
          <a:prstDash val="solid"/>
          <a:miter lim="400000"/>
        </a:ln>
      </a:spPr>
      <a:bodyPr rot="0" spcFirstLastPara="1" vertOverflow="overflow" horzOverflow="overflow" vert="horz" wrap="square" lIns="91439" tIns="45719" rIns="91439" bIns="45719" numCol="1" spcCol="38100" rtlCol="0" anchor="t">
        <a:noAutofit/>
      </a:bodyPr>
      <a:lstStyle>
        <a:defPPr marL="0" marR="0" indent="0" algn="l" defTabSz="914400" rtl="0" latinLnBrk="1" hangingPunct="0">
          <a:spcBef>
            <a:spcPts val="0"/>
          </a:spcBef>
          <a:spcAft>
            <a:spcPts val="0"/>
          </a:spcAft>
          <a:buClrTx/>
          <a:buSzTx/>
          <a:buFontTx/>
          <a:buNone/>
          <a:defRPr kumimoji="0" sz="1800" b="0" i="0" u="none" strike="noStrike" cap="none" spc="0" normalizeH="0" baseline="0">
            <a:ln>
              <a:noFill/>
            </a:ln>
            <a:solidFill>
              <a:srgbClr val="000000"/>
            </a:solidFill>
            <a:effectLst/>
            <a:uFillTx/>
          </a:defRPr>
        </a:defPPr>
        <a:lvl1pPr marL="0" marR="0" indent="0" algn="l" defTabSz="914400" rtl="0" latinLnBrk="1" hangingPunct="0">
          <a:spcBef>
            <a:spcPts val="0"/>
          </a:spcBef>
          <a:spcAft>
            <a:spcPts val="0"/>
          </a:spcAft>
          <a:buClrTx/>
          <a:buSzTx/>
          <a:buFontTx/>
          <a:buNone/>
          <a:defRPr kumimoji="0" sz="1800" b="0" i="0" u="none" strike="noStrike" cap="none" spc="0" normalizeH="0" baseline="0">
            <a:ln>
              <a:noFill/>
            </a:ln>
            <a:solidFill>
              <a:srgbClr val="000000"/>
            </a:solidFill>
            <a:effectLst/>
            <a:uFillTx/>
          </a:defRPr>
        </a:lvl1pPr>
        <a:lvl2pPr marL="0" marR="0" indent="0" algn="l" defTabSz="914400" rtl="0" latinLnBrk="1" hangingPunct="0">
          <a:spcBef>
            <a:spcPts val="0"/>
          </a:spcBef>
          <a:spcAft>
            <a:spcPts val="0"/>
          </a:spcAft>
          <a:buClrTx/>
          <a:buSzTx/>
          <a:buFontTx/>
          <a:buNone/>
          <a:defRPr kumimoji="0" sz="1800" b="0" i="0" u="none" strike="noStrike" cap="none" spc="0" normalizeH="0" baseline="0">
            <a:ln>
              <a:noFill/>
            </a:ln>
            <a:solidFill>
              <a:srgbClr val="000000"/>
            </a:solidFill>
            <a:effectLst/>
            <a:uFillTx/>
          </a:defRPr>
        </a:lvl2pPr>
        <a:lvl3pPr marL="0" marR="0" indent="0" algn="l" defTabSz="914400" rtl="0" latinLnBrk="1" hangingPunct="0">
          <a:spcBef>
            <a:spcPts val="0"/>
          </a:spcBef>
          <a:spcAft>
            <a:spcPts val="0"/>
          </a:spcAft>
          <a:buClrTx/>
          <a:buSzTx/>
          <a:buFontTx/>
          <a:buNone/>
          <a:defRPr kumimoji="0" sz="1800" b="0" i="0" u="none" strike="noStrike" cap="none" spc="0" normalizeH="0" baseline="0">
            <a:ln>
              <a:noFill/>
            </a:ln>
            <a:solidFill>
              <a:srgbClr val="000000"/>
            </a:solidFill>
            <a:effectLst/>
            <a:uFillTx/>
          </a:defRPr>
        </a:lvl3pPr>
        <a:lvl4pPr marL="0" marR="0" indent="0" algn="l" defTabSz="914400" rtl="0" latinLnBrk="1" hangingPunct="0">
          <a:spcBef>
            <a:spcPts val="0"/>
          </a:spcBef>
          <a:spcAft>
            <a:spcPts val="0"/>
          </a:spcAft>
          <a:buClrTx/>
          <a:buSzTx/>
          <a:buFontTx/>
          <a:buNone/>
          <a:defRPr kumimoji="0" sz="1800" b="0" i="0" u="none" strike="noStrike" cap="none" spc="0" normalizeH="0" baseline="0">
            <a:ln>
              <a:noFill/>
            </a:ln>
            <a:solidFill>
              <a:srgbClr val="000000"/>
            </a:solidFill>
            <a:effectLst/>
            <a:uFillTx/>
          </a:defRPr>
        </a:lvl4pPr>
        <a:lvl5pPr marL="0" marR="0" indent="0" algn="l" defTabSz="914400" rtl="0" latinLnBrk="1" hangingPunct="0">
          <a:spcBef>
            <a:spcPts val="0"/>
          </a:spcBef>
          <a:spcAft>
            <a:spcPts val="0"/>
          </a:spcAft>
          <a:buClrTx/>
          <a:buSzTx/>
          <a:buFontTx/>
          <a:buNone/>
          <a:defRPr kumimoji="0" sz="1800" b="0" i="0" u="none" strike="noStrike" cap="none" spc="0" normalizeH="0" baseline="0">
            <a:ln>
              <a:noFill/>
            </a:ln>
            <a:solidFill>
              <a:srgbClr val="000000"/>
            </a:solidFill>
            <a:effectLst/>
            <a:uFillTx/>
          </a:defRPr>
        </a:lvl5pPr>
        <a:lvl6pPr marL="0" marR="0" indent="0" algn="l" defTabSz="914400" rtl="0" latinLnBrk="1" hangingPunct="0">
          <a:spcBef>
            <a:spcPts val="0"/>
          </a:spcBef>
          <a:spcAft>
            <a:spcPts val="0"/>
          </a:spcAft>
          <a:buClrTx/>
          <a:buSzTx/>
          <a:buFontTx/>
          <a:buNone/>
          <a:defRPr kumimoji="0" sz="1800" b="0" i="0" u="none" strike="noStrike" cap="none" spc="0" normalizeH="0" baseline="0">
            <a:ln>
              <a:noFill/>
            </a:ln>
            <a:solidFill>
              <a:srgbClr val="000000"/>
            </a:solidFill>
            <a:effectLst/>
            <a:uFillTx/>
          </a:defRPr>
        </a:lvl6pPr>
        <a:lvl7pPr marL="0" marR="0" indent="0" algn="l" defTabSz="914400" rtl="0" latinLnBrk="1" hangingPunct="0">
          <a:spcBef>
            <a:spcPts val="0"/>
          </a:spcBef>
          <a:spcAft>
            <a:spcPts val="0"/>
          </a:spcAft>
          <a:buClrTx/>
          <a:buSzTx/>
          <a:buFontTx/>
          <a:buNone/>
          <a:defRPr kumimoji="0" sz="1800" b="0" i="0" u="none" strike="noStrike" cap="none" spc="0" normalizeH="0" baseline="0">
            <a:ln>
              <a:noFill/>
            </a:ln>
            <a:solidFill>
              <a:srgbClr val="000000"/>
            </a:solidFill>
            <a:effectLst/>
            <a:uFillTx/>
          </a:defRPr>
        </a:lvl7pPr>
        <a:lvl8pPr marL="0" marR="0" indent="0" algn="l" defTabSz="914400" rtl="0" latinLnBrk="1" hangingPunct="0">
          <a:spcBef>
            <a:spcPts val="0"/>
          </a:spcBef>
          <a:spcAft>
            <a:spcPts val="0"/>
          </a:spcAft>
          <a:buClrTx/>
          <a:buSzTx/>
          <a:buFontTx/>
          <a:buNone/>
          <a:defRPr kumimoji="0" sz="1800" b="0" i="0" u="none" strike="noStrike" cap="none" spc="0" normalizeH="0" baseline="0">
            <a:ln>
              <a:noFill/>
            </a:ln>
            <a:solidFill>
              <a:srgbClr val="000000"/>
            </a:solidFill>
            <a:effectLst/>
            <a:uFillTx/>
          </a:defRPr>
        </a:lvl8pPr>
        <a:lvl9pPr marL="0" marR="0" indent="0" algn="l" defTabSz="914400" rtl="0" latinLnBrk="1" hangingPunct="0">
          <a:spcBef>
            <a:spcPts val="0"/>
          </a:spcBef>
          <a:spcAft>
            <a:spcPts val="0"/>
          </a:spcAft>
          <a:buClrTx/>
          <a:buSzTx/>
          <a:buFontTx/>
          <a:buNone/>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lnDef>
    <a:txDef>
      <a:spPr>
        <a:noFill/>
        <a:ln w="12700" cap="flat">
          <a:noFill/>
          <a:miter lim="400000"/>
        </a:ln>
      </a:spPr>
      <a:bodyPr rot="0" spcFirstLastPara="1" vertOverflow="overflow" horzOverflow="overflow" vert="horz" wrap="square" lIns="50800" tIns="50800" rIns="50800" bIns="50800" numCol="1" spcCol="38100" rtlCol="0" anchor="t">
        <a:spAutoFit/>
      </a:bodyPr>
      <a:lstStyle>
        <a:defPPr marL="0" marR="0" indent="0" algn="l" defTabSz="457200" rtl="0" latinLnBrk="1" hangingPunct="0">
          <a:spcBef>
            <a:spcPts val="0"/>
          </a:spcBef>
          <a:spcAft>
            <a:spcPts val="0"/>
          </a:spcAft>
          <a:buClrTx/>
          <a:buSzTx/>
          <a:buFontTx/>
          <a:buNone/>
          <a:defRPr kumimoji="0" sz="1100" b="0" i="0" u="none" strike="noStrike" cap="none" spc="0" normalizeH="0" baseline="0">
            <a:ln>
              <a:noFill/>
            </a:ln>
            <a:solidFill>
              <a:srgbClr val="000000"/>
            </a:solidFill>
            <a:effectLst/>
            <a:uFillTx/>
            <a:latin typeface="+mn-lt"/>
            <a:ea typeface="+mn-ea"/>
            <a:cs typeface="+mn-cs"/>
            <a:sym typeface="Helvetica" panose="020B0504020202030204"/>
          </a:defRPr>
        </a:defPPr>
        <a:lvl1pPr marL="0" marR="0" indent="0" algn="l" defTabSz="914400" rtl="0" latinLnBrk="1" hangingPunct="0">
          <a:spcBef>
            <a:spcPts val="0"/>
          </a:spcBef>
          <a:spcAft>
            <a:spcPts val="0"/>
          </a:spcAft>
          <a:buClrTx/>
          <a:buSzTx/>
          <a:buFontTx/>
          <a:buNone/>
          <a:defRPr kumimoji="0" sz="1800" b="0" i="0" u="none" strike="noStrike" cap="none" spc="0" normalizeH="0" baseline="0">
            <a:ln>
              <a:noFill/>
            </a:ln>
            <a:solidFill>
              <a:srgbClr val="000000"/>
            </a:solidFill>
            <a:effectLst/>
            <a:uFillTx/>
          </a:defRPr>
        </a:lvl1pPr>
        <a:lvl2pPr marL="0" marR="0" indent="0" algn="l" defTabSz="914400" rtl="0" latinLnBrk="1" hangingPunct="0">
          <a:spcBef>
            <a:spcPts val="0"/>
          </a:spcBef>
          <a:spcAft>
            <a:spcPts val="0"/>
          </a:spcAft>
          <a:buClrTx/>
          <a:buSzTx/>
          <a:buFontTx/>
          <a:buNone/>
          <a:defRPr kumimoji="0" sz="1800" b="0" i="0" u="none" strike="noStrike" cap="none" spc="0" normalizeH="0" baseline="0">
            <a:ln>
              <a:noFill/>
            </a:ln>
            <a:solidFill>
              <a:srgbClr val="000000"/>
            </a:solidFill>
            <a:effectLst/>
            <a:uFillTx/>
          </a:defRPr>
        </a:lvl2pPr>
        <a:lvl3pPr marL="0" marR="0" indent="0" algn="l" defTabSz="914400" rtl="0" latinLnBrk="1" hangingPunct="0">
          <a:spcBef>
            <a:spcPts val="0"/>
          </a:spcBef>
          <a:spcAft>
            <a:spcPts val="0"/>
          </a:spcAft>
          <a:buClrTx/>
          <a:buSzTx/>
          <a:buFontTx/>
          <a:buNone/>
          <a:defRPr kumimoji="0" sz="1800" b="0" i="0" u="none" strike="noStrike" cap="none" spc="0" normalizeH="0" baseline="0">
            <a:ln>
              <a:noFill/>
            </a:ln>
            <a:solidFill>
              <a:srgbClr val="000000"/>
            </a:solidFill>
            <a:effectLst/>
            <a:uFillTx/>
          </a:defRPr>
        </a:lvl3pPr>
        <a:lvl4pPr marL="0" marR="0" indent="0" algn="l" defTabSz="914400" rtl="0" latinLnBrk="1" hangingPunct="0">
          <a:spcBef>
            <a:spcPts val="0"/>
          </a:spcBef>
          <a:spcAft>
            <a:spcPts val="0"/>
          </a:spcAft>
          <a:buClrTx/>
          <a:buSzTx/>
          <a:buFontTx/>
          <a:buNone/>
          <a:defRPr kumimoji="0" sz="1800" b="0" i="0" u="none" strike="noStrike" cap="none" spc="0" normalizeH="0" baseline="0">
            <a:ln>
              <a:noFill/>
            </a:ln>
            <a:solidFill>
              <a:srgbClr val="000000"/>
            </a:solidFill>
            <a:effectLst/>
            <a:uFillTx/>
          </a:defRPr>
        </a:lvl4pPr>
        <a:lvl5pPr marL="0" marR="0" indent="0" algn="l" defTabSz="914400" rtl="0" latinLnBrk="1" hangingPunct="0">
          <a:spcBef>
            <a:spcPts val="0"/>
          </a:spcBef>
          <a:spcAft>
            <a:spcPts val="0"/>
          </a:spcAft>
          <a:buClrTx/>
          <a:buSzTx/>
          <a:buFontTx/>
          <a:buNone/>
          <a:defRPr kumimoji="0" sz="1800" b="0" i="0" u="none" strike="noStrike" cap="none" spc="0" normalizeH="0" baseline="0">
            <a:ln>
              <a:noFill/>
            </a:ln>
            <a:solidFill>
              <a:srgbClr val="000000"/>
            </a:solidFill>
            <a:effectLst/>
            <a:uFillTx/>
          </a:defRPr>
        </a:lvl5pPr>
        <a:lvl6pPr marL="0" marR="0" indent="0" algn="l" defTabSz="914400" rtl="0" latinLnBrk="1" hangingPunct="0">
          <a:spcBef>
            <a:spcPts val="0"/>
          </a:spcBef>
          <a:spcAft>
            <a:spcPts val="0"/>
          </a:spcAft>
          <a:buClrTx/>
          <a:buSzTx/>
          <a:buFontTx/>
          <a:buNone/>
          <a:defRPr kumimoji="0" sz="1800" b="0" i="0" u="none" strike="noStrike" cap="none" spc="0" normalizeH="0" baseline="0">
            <a:ln>
              <a:noFill/>
            </a:ln>
            <a:solidFill>
              <a:srgbClr val="000000"/>
            </a:solidFill>
            <a:effectLst/>
            <a:uFillTx/>
          </a:defRPr>
        </a:lvl6pPr>
        <a:lvl7pPr marL="0" marR="0" indent="0" algn="l" defTabSz="914400" rtl="0" latinLnBrk="1" hangingPunct="0">
          <a:spcBef>
            <a:spcPts val="0"/>
          </a:spcBef>
          <a:spcAft>
            <a:spcPts val="0"/>
          </a:spcAft>
          <a:buClrTx/>
          <a:buSzTx/>
          <a:buFontTx/>
          <a:buNone/>
          <a:defRPr kumimoji="0" sz="1800" b="0" i="0" u="none" strike="noStrike" cap="none" spc="0" normalizeH="0" baseline="0">
            <a:ln>
              <a:noFill/>
            </a:ln>
            <a:solidFill>
              <a:srgbClr val="000000"/>
            </a:solidFill>
            <a:effectLst/>
            <a:uFillTx/>
          </a:defRPr>
        </a:lvl7pPr>
        <a:lvl8pPr marL="0" marR="0" indent="0" algn="l" defTabSz="914400" rtl="0" latinLnBrk="1" hangingPunct="0">
          <a:spcBef>
            <a:spcPts val="0"/>
          </a:spcBef>
          <a:spcAft>
            <a:spcPts val="0"/>
          </a:spcAft>
          <a:buClrTx/>
          <a:buSzTx/>
          <a:buFontTx/>
          <a:buNone/>
          <a:defRPr kumimoji="0" sz="1800" b="0" i="0" u="none" strike="noStrike" cap="none" spc="0" normalizeH="0" baseline="0">
            <a:ln>
              <a:noFill/>
            </a:ln>
            <a:solidFill>
              <a:srgbClr val="000000"/>
            </a:solidFill>
            <a:effectLst/>
            <a:uFillTx/>
          </a:defRPr>
        </a:lvl8pPr>
        <a:lvl9pPr marL="0" marR="0" indent="0" algn="l" defTabSz="914400" rtl="0" latinLnBrk="1" hangingPunct="0">
          <a:spcBef>
            <a:spcPts val="0"/>
          </a:spcBef>
          <a:spcAft>
            <a:spcPts val="0"/>
          </a:spcAft>
          <a:buClrTx/>
          <a:buSzTx/>
          <a:buFontTx/>
          <a:buNone/>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tx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FFFF00"/>
    <pageSetUpPr fitToPage="1"/>
  </sheetPr>
  <dimension ref="A1:L46"/>
  <sheetViews>
    <sheetView tabSelected="1" view="pageBreakPreview" zoomScale="115" zoomScaleNormal="100" workbookViewId="0">
      <pane ySplit="1" topLeftCell="A13" activePane="bottomLeft" state="frozen"/>
      <selection/>
      <selection pane="bottomLeft" activeCell="Q38" sqref="Q38"/>
    </sheetView>
  </sheetViews>
  <sheetFormatPr defaultColWidth="6.7" defaultRowHeight="15"/>
  <cols>
    <col min="1" max="1" width="4" style="1" customWidth="1"/>
    <col min="2" max="2" width="11.6866666666667" style="1" customWidth="1"/>
    <col min="3" max="3" width="8.93333333333333" style="1" customWidth="1"/>
    <col min="4" max="4" width="9.13333333333333" style="1" customWidth="1"/>
    <col min="5" max="5" width="8" style="1" customWidth="1"/>
    <col min="6" max="6" width="9.2" style="2" customWidth="1"/>
    <col min="7" max="7" width="13" style="3" customWidth="1"/>
    <col min="8" max="8" width="6" style="1" customWidth="1"/>
    <col min="9" max="9" width="10.4" style="1" hidden="1" customWidth="1"/>
    <col min="10" max="11" width="12.2" style="1" hidden="1" customWidth="1"/>
    <col min="12" max="12" width="24.9933333333333" style="4" hidden="1" customWidth="1"/>
    <col min="13" max="13" width="6.7" style="1"/>
    <col min="14" max="14" width="12.5" style="1"/>
    <col min="15" max="16" width="6.7" style="1"/>
    <col min="17" max="17" width="7.3" style="1"/>
    <col min="18" max="240" width="6.7" style="1"/>
    <col min="241" max="241" width="3.7" style="1" customWidth="1"/>
    <col min="242" max="242" width="10.8" style="1" customWidth="1"/>
    <col min="243" max="243" width="11.6" style="1" customWidth="1"/>
    <col min="244" max="244" width="3.7" style="1" customWidth="1"/>
    <col min="245" max="245" width="4.5" style="1" customWidth="1"/>
    <col min="246" max="246" width="10.4" style="1" customWidth="1"/>
    <col min="247" max="247" width="13.2" style="1" customWidth="1"/>
    <col min="248" max="248" width="7.7" style="1" customWidth="1"/>
    <col min="249" max="249" width="6.2" style="1" customWidth="1"/>
    <col min="250" max="250" width="5.4" style="1" customWidth="1"/>
    <col min="251" max="252" width="6.4" style="1" customWidth="1"/>
    <col min="253" max="253" width="9.6" style="1" customWidth="1"/>
    <col min="254" max="254" width="9.8" style="1" customWidth="1"/>
    <col min="255" max="496" width="6.7" style="1"/>
    <col min="497" max="497" width="3.7" style="1" customWidth="1"/>
    <col min="498" max="498" width="10.8" style="1" customWidth="1"/>
    <col min="499" max="499" width="11.6" style="1" customWidth="1"/>
    <col min="500" max="500" width="3.7" style="1" customWidth="1"/>
    <col min="501" max="501" width="4.5" style="1" customWidth="1"/>
    <col min="502" max="502" width="10.4" style="1" customWidth="1"/>
    <col min="503" max="503" width="13.2" style="1" customWidth="1"/>
    <col min="504" max="504" width="7.7" style="1" customWidth="1"/>
    <col min="505" max="505" width="6.2" style="1" customWidth="1"/>
    <col min="506" max="506" width="5.4" style="1" customWidth="1"/>
    <col min="507" max="508" width="6.4" style="1" customWidth="1"/>
    <col min="509" max="509" width="9.6" style="1" customWidth="1"/>
    <col min="510" max="510" width="9.8" style="1" customWidth="1"/>
    <col min="511" max="752" width="6.7" style="1"/>
    <col min="753" max="753" width="3.7" style="1" customWidth="1"/>
    <col min="754" max="754" width="10.8" style="1" customWidth="1"/>
    <col min="755" max="755" width="11.6" style="1" customWidth="1"/>
    <col min="756" max="756" width="3.7" style="1" customWidth="1"/>
    <col min="757" max="757" width="4.5" style="1" customWidth="1"/>
    <col min="758" max="758" width="10.4" style="1" customWidth="1"/>
    <col min="759" max="759" width="13.2" style="1" customWidth="1"/>
    <col min="760" max="760" width="7.7" style="1" customWidth="1"/>
    <col min="761" max="761" width="6.2" style="1" customWidth="1"/>
    <col min="762" max="762" width="5.4" style="1" customWidth="1"/>
    <col min="763" max="764" width="6.4" style="1" customWidth="1"/>
    <col min="765" max="765" width="9.6" style="1" customWidth="1"/>
    <col min="766" max="766" width="9.8" style="1" customWidth="1"/>
    <col min="767" max="1008" width="6.7" style="1"/>
    <col min="1009" max="1009" width="3.7" style="1" customWidth="1"/>
    <col min="1010" max="1010" width="10.8" style="1" customWidth="1"/>
    <col min="1011" max="1011" width="11.6" style="1" customWidth="1"/>
    <col min="1012" max="1012" width="3.7" style="1" customWidth="1"/>
    <col min="1013" max="1013" width="4.5" style="1" customWidth="1"/>
    <col min="1014" max="1014" width="10.4" style="1" customWidth="1"/>
    <col min="1015" max="1015" width="13.2" style="1" customWidth="1"/>
    <col min="1016" max="1016" width="7.7" style="1" customWidth="1"/>
    <col min="1017" max="1017" width="6.2" style="1" customWidth="1"/>
    <col min="1018" max="1018" width="5.4" style="1" customWidth="1"/>
    <col min="1019" max="1020" width="6.4" style="1" customWidth="1"/>
    <col min="1021" max="1021" width="9.6" style="1" customWidth="1"/>
    <col min="1022" max="1022" width="9.8" style="1" customWidth="1"/>
    <col min="1023" max="1264" width="6.7" style="1"/>
    <col min="1265" max="1265" width="3.7" style="1" customWidth="1"/>
    <col min="1266" max="1266" width="10.8" style="1" customWidth="1"/>
    <col min="1267" max="1267" width="11.6" style="1" customWidth="1"/>
    <col min="1268" max="1268" width="3.7" style="1" customWidth="1"/>
    <col min="1269" max="1269" width="4.5" style="1" customWidth="1"/>
    <col min="1270" max="1270" width="10.4" style="1" customWidth="1"/>
    <col min="1271" max="1271" width="13.2" style="1" customWidth="1"/>
    <col min="1272" max="1272" width="7.7" style="1" customWidth="1"/>
    <col min="1273" max="1273" width="6.2" style="1" customWidth="1"/>
    <col min="1274" max="1274" width="5.4" style="1" customWidth="1"/>
    <col min="1275" max="1276" width="6.4" style="1" customWidth="1"/>
    <col min="1277" max="1277" width="9.6" style="1" customWidth="1"/>
    <col min="1278" max="1278" width="9.8" style="1" customWidth="1"/>
    <col min="1279" max="1520" width="6.7" style="1"/>
    <col min="1521" max="1521" width="3.7" style="1" customWidth="1"/>
    <col min="1522" max="1522" width="10.8" style="1" customWidth="1"/>
    <col min="1523" max="1523" width="11.6" style="1" customWidth="1"/>
    <col min="1524" max="1524" width="3.7" style="1" customWidth="1"/>
    <col min="1525" max="1525" width="4.5" style="1" customWidth="1"/>
    <col min="1526" max="1526" width="10.4" style="1" customWidth="1"/>
    <col min="1527" max="1527" width="13.2" style="1" customWidth="1"/>
    <col min="1528" max="1528" width="7.7" style="1" customWidth="1"/>
    <col min="1529" max="1529" width="6.2" style="1" customWidth="1"/>
    <col min="1530" max="1530" width="5.4" style="1" customWidth="1"/>
    <col min="1531" max="1532" width="6.4" style="1" customWidth="1"/>
    <col min="1533" max="1533" width="9.6" style="1" customWidth="1"/>
    <col min="1534" max="1534" width="9.8" style="1" customWidth="1"/>
    <col min="1535" max="1776" width="6.7" style="1"/>
    <col min="1777" max="1777" width="3.7" style="1" customWidth="1"/>
    <col min="1778" max="1778" width="10.8" style="1" customWidth="1"/>
    <col min="1779" max="1779" width="11.6" style="1" customWidth="1"/>
    <col min="1780" max="1780" width="3.7" style="1" customWidth="1"/>
    <col min="1781" max="1781" width="4.5" style="1" customWidth="1"/>
    <col min="1782" max="1782" width="10.4" style="1" customWidth="1"/>
    <col min="1783" max="1783" width="13.2" style="1" customWidth="1"/>
    <col min="1784" max="1784" width="7.7" style="1" customWidth="1"/>
    <col min="1785" max="1785" width="6.2" style="1" customWidth="1"/>
    <col min="1786" max="1786" width="5.4" style="1" customWidth="1"/>
    <col min="1787" max="1788" width="6.4" style="1" customWidth="1"/>
    <col min="1789" max="1789" width="9.6" style="1" customWidth="1"/>
    <col min="1790" max="1790" width="9.8" style="1" customWidth="1"/>
    <col min="1791" max="2032" width="6.7" style="1"/>
    <col min="2033" max="2033" width="3.7" style="1" customWidth="1"/>
    <col min="2034" max="2034" width="10.8" style="1" customWidth="1"/>
    <col min="2035" max="2035" width="11.6" style="1" customWidth="1"/>
    <col min="2036" max="2036" width="3.7" style="1" customWidth="1"/>
    <col min="2037" max="2037" width="4.5" style="1" customWidth="1"/>
    <col min="2038" max="2038" width="10.4" style="1" customWidth="1"/>
    <col min="2039" max="2039" width="13.2" style="1" customWidth="1"/>
    <col min="2040" max="2040" width="7.7" style="1" customWidth="1"/>
    <col min="2041" max="2041" width="6.2" style="1" customWidth="1"/>
    <col min="2042" max="2042" width="5.4" style="1" customWidth="1"/>
    <col min="2043" max="2044" width="6.4" style="1" customWidth="1"/>
    <col min="2045" max="2045" width="9.6" style="1" customWidth="1"/>
    <col min="2046" max="2046" width="9.8" style="1" customWidth="1"/>
    <col min="2047" max="2288" width="6.7" style="1"/>
    <col min="2289" max="2289" width="3.7" style="1" customWidth="1"/>
    <col min="2290" max="2290" width="10.8" style="1" customWidth="1"/>
    <col min="2291" max="2291" width="11.6" style="1" customWidth="1"/>
    <col min="2292" max="2292" width="3.7" style="1" customWidth="1"/>
    <col min="2293" max="2293" width="4.5" style="1" customWidth="1"/>
    <col min="2294" max="2294" width="10.4" style="1" customWidth="1"/>
    <col min="2295" max="2295" width="13.2" style="1" customWidth="1"/>
    <col min="2296" max="2296" width="7.7" style="1" customWidth="1"/>
    <col min="2297" max="2297" width="6.2" style="1" customWidth="1"/>
    <col min="2298" max="2298" width="5.4" style="1" customWidth="1"/>
    <col min="2299" max="2300" width="6.4" style="1" customWidth="1"/>
    <col min="2301" max="2301" width="9.6" style="1" customWidth="1"/>
    <col min="2302" max="2302" width="9.8" style="1" customWidth="1"/>
    <col min="2303" max="2544" width="6.7" style="1"/>
    <col min="2545" max="2545" width="3.7" style="1" customWidth="1"/>
    <col min="2546" max="2546" width="10.8" style="1" customWidth="1"/>
    <col min="2547" max="2547" width="11.6" style="1" customWidth="1"/>
    <col min="2548" max="2548" width="3.7" style="1" customWidth="1"/>
    <col min="2549" max="2549" width="4.5" style="1" customWidth="1"/>
    <col min="2550" max="2550" width="10.4" style="1" customWidth="1"/>
    <col min="2551" max="2551" width="13.2" style="1" customWidth="1"/>
    <col min="2552" max="2552" width="7.7" style="1" customWidth="1"/>
    <col min="2553" max="2553" width="6.2" style="1" customWidth="1"/>
    <col min="2554" max="2554" width="5.4" style="1" customWidth="1"/>
    <col min="2555" max="2556" width="6.4" style="1" customWidth="1"/>
    <col min="2557" max="2557" width="9.6" style="1" customWidth="1"/>
    <col min="2558" max="2558" width="9.8" style="1" customWidth="1"/>
    <col min="2559" max="2800" width="6.7" style="1"/>
    <col min="2801" max="2801" width="3.7" style="1" customWidth="1"/>
    <col min="2802" max="2802" width="10.8" style="1" customWidth="1"/>
    <col min="2803" max="2803" width="11.6" style="1" customWidth="1"/>
    <col min="2804" max="2804" width="3.7" style="1" customWidth="1"/>
    <col min="2805" max="2805" width="4.5" style="1" customWidth="1"/>
    <col min="2806" max="2806" width="10.4" style="1" customWidth="1"/>
    <col min="2807" max="2807" width="13.2" style="1" customWidth="1"/>
    <col min="2808" max="2808" width="7.7" style="1" customWidth="1"/>
    <col min="2809" max="2809" width="6.2" style="1" customWidth="1"/>
    <col min="2810" max="2810" width="5.4" style="1" customWidth="1"/>
    <col min="2811" max="2812" width="6.4" style="1" customWidth="1"/>
    <col min="2813" max="2813" width="9.6" style="1" customWidth="1"/>
    <col min="2814" max="2814" width="9.8" style="1" customWidth="1"/>
    <col min="2815" max="3056" width="6.7" style="1"/>
    <col min="3057" max="3057" width="3.7" style="1" customWidth="1"/>
    <col min="3058" max="3058" width="10.8" style="1" customWidth="1"/>
    <col min="3059" max="3059" width="11.6" style="1" customWidth="1"/>
    <col min="3060" max="3060" width="3.7" style="1" customWidth="1"/>
    <col min="3061" max="3061" width="4.5" style="1" customWidth="1"/>
    <col min="3062" max="3062" width="10.4" style="1" customWidth="1"/>
    <col min="3063" max="3063" width="13.2" style="1" customWidth="1"/>
    <col min="3064" max="3064" width="7.7" style="1" customWidth="1"/>
    <col min="3065" max="3065" width="6.2" style="1" customWidth="1"/>
    <col min="3066" max="3066" width="5.4" style="1" customWidth="1"/>
    <col min="3067" max="3068" width="6.4" style="1" customWidth="1"/>
    <col min="3069" max="3069" width="9.6" style="1" customWidth="1"/>
    <col min="3070" max="3070" width="9.8" style="1" customWidth="1"/>
    <col min="3071" max="3312" width="6.7" style="1"/>
    <col min="3313" max="3313" width="3.7" style="1" customWidth="1"/>
    <col min="3314" max="3314" width="10.8" style="1" customWidth="1"/>
    <col min="3315" max="3315" width="11.6" style="1" customWidth="1"/>
    <col min="3316" max="3316" width="3.7" style="1" customWidth="1"/>
    <col min="3317" max="3317" width="4.5" style="1" customWidth="1"/>
    <col min="3318" max="3318" width="10.4" style="1" customWidth="1"/>
    <col min="3319" max="3319" width="13.2" style="1" customWidth="1"/>
    <col min="3320" max="3320" width="7.7" style="1" customWidth="1"/>
    <col min="3321" max="3321" width="6.2" style="1" customWidth="1"/>
    <col min="3322" max="3322" width="5.4" style="1" customWidth="1"/>
    <col min="3323" max="3324" width="6.4" style="1" customWidth="1"/>
    <col min="3325" max="3325" width="9.6" style="1" customWidth="1"/>
    <col min="3326" max="3326" width="9.8" style="1" customWidth="1"/>
    <col min="3327" max="3568" width="6.7" style="1"/>
    <col min="3569" max="3569" width="3.7" style="1" customWidth="1"/>
    <col min="3570" max="3570" width="10.8" style="1" customWidth="1"/>
    <col min="3571" max="3571" width="11.6" style="1" customWidth="1"/>
    <col min="3572" max="3572" width="3.7" style="1" customWidth="1"/>
    <col min="3573" max="3573" width="4.5" style="1" customWidth="1"/>
    <col min="3574" max="3574" width="10.4" style="1" customWidth="1"/>
    <col min="3575" max="3575" width="13.2" style="1" customWidth="1"/>
    <col min="3576" max="3576" width="7.7" style="1" customWidth="1"/>
    <col min="3577" max="3577" width="6.2" style="1" customWidth="1"/>
    <col min="3578" max="3578" width="5.4" style="1" customWidth="1"/>
    <col min="3579" max="3580" width="6.4" style="1" customWidth="1"/>
    <col min="3581" max="3581" width="9.6" style="1" customWidth="1"/>
    <col min="3582" max="3582" width="9.8" style="1" customWidth="1"/>
    <col min="3583" max="3824" width="6.7" style="1"/>
    <col min="3825" max="3825" width="3.7" style="1" customWidth="1"/>
    <col min="3826" max="3826" width="10.8" style="1" customWidth="1"/>
    <col min="3827" max="3827" width="11.6" style="1" customWidth="1"/>
    <col min="3828" max="3828" width="3.7" style="1" customWidth="1"/>
    <col min="3829" max="3829" width="4.5" style="1" customWidth="1"/>
    <col min="3830" max="3830" width="10.4" style="1" customWidth="1"/>
    <col min="3831" max="3831" width="13.2" style="1" customWidth="1"/>
    <col min="3832" max="3832" width="7.7" style="1" customWidth="1"/>
    <col min="3833" max="3833" width="6.2" style="1" customWidth="1"/>
    <col min="3834" max="3834" width="5.4" style="1" customWidth="1"/>
    <col min="3835" max="3836" width="6.4" style="1" customWidth="1"/>
    <col min="3837" max="3837" width="9.6" style="1" customWidth="1"/>
    <col min="3838" max="3838" width="9.8" style="1" customWidth="1"/>
    <col min="3839" max="4080" width="6.7" style="1"/>
    <col min="4081" max="4081" width="3.7" style="1" customWidth="1"/>
    <col min="4082" max="4082" width="10.8" style="1" customWidth="1"/>
    <col min="4083" max="4083" width="11.6" style="1" customWidth="1"/>
    <col min="4084" max="4084" width="3.7" style="1" customWidth="1"/>
    <col min="4085" max="4085" width="4.5" style="1" customWidth="1"/>
    <col min="4086" max="4086" width="10.4" style="1" customWidth="1"/>
    <col min="4087" max="4087" width="13.2" style="1" customWidth="1"/>
    <col min="4088" max="4088" width="7.7" style="1" customWidth="1"/>
    <col min="4089" max="4089" width="6.2" style="1" customWidth="1"/>
    <col min="4090" max="4090" width="5.4" style="1" customWidth="1"/>
    <col min="4091" max="4092" width="6.4" style="1" customWidth="1"/>
    <col min="4093" max="4093" width="9.6" style="1" customWidth="1"/>
    <col min="4094" max="4094" width="9.8" style="1" customWidth="1"/>
    <col min="4095" max="4336" width="6.7" style="1"/>
    <col min="4337" max="4337" width="3.7" style="1" customWidth="1"/>
    <col min="4338" max="4338" width="10.8" style="1" customWidth="1"/>
    <col min="4339" max="4339" width="11.6" style="1" customWidth="1"/>
    <col min="4340" max="4340" width="3.7" style="1" customWidth="1"/>
    <col min="4341" max="4341" width="4.5" style="1" customWidth="1"/>
    <col min="4342" max="4342" width="10.4" style="1" customWidth="1"/>
    <col min="4343" max="4343" width="13.2" style="1" customWidth="1"/>
    <col min="4344" max="4344" width="7.7" style="1" customWidth="1"/>
    <col min="4345" max="4345" width="6.2" style="1" customWidth="1"/>
    <col min="4346" max="4346" width="5.4" style="1" customWidth="1"/>
    <col min="4347" max="4348" width="6.4" style="1" customWidth="1"/>
    <col min="4349" max="4349" width="9.6" style="1" customWidth="1"/>
    <col min="4350" max="4350" width="9.8" style="1" customWidth="1"/>
    <col min="4351" max="4592" width="6.7" style="1"/>
    <col min="4593" max="4593" width="3.7" style="1" customWidth="1"/>
    <col min="4594" max="4594" width="10.8" style="1" customWidth="1"/>
    <col min="4595" max="4595" width="11.6" style="1" customWidth="1"/>
    <col min="4596" max="4596" width="3.7" style="1" customWidth="1"/>
    <col min="4597" max="4597" width="4.5" style="1" customWidth="1"/>
    <col min="4598" max="4598" width="10.4" style="1" customWidth="1"/>
    <col min="4599" max="4599" width="13.2" style="1" customWidth="1"/>
    <col min="4600" max="4600" width="7.7" style="1" customWidth="1"/>
    <col min="4601" max="4601" width="6.2" style="1" customWidth="1"/>
    <col min="4602" max="4602" width="5.4" style="1" customWidth="1"/>
    <col min="4603" max="4604" width="6.4" style="1" customWidth="1"/>
    <col min="4605" max="4605" width="9.6" style="1" customWidth="1"/>
    <col min="4606" max="4606" width="9.8" style="1" customWidth="1"/>
    <col min="4607" max="4848" width="6.7" style="1"/>
    <col min="4849" max="4849" width="3.7" style="1" customWidth="1"/>
    <col min="4850" max="4850" width="10.8" style="1" customWidth="1"/>
    <col min="4851" max="4851" width="11.6" style="1" customWidth="1"/>
    <col min="4852" max="4852" width="3.7" style="1" customWidth="1"/>
    <col min="4853" max="4853" width="4.5" style="1" customWidth="1"/>
    <col min="4854" max="4854" width="10.4" style="1" customWidth="1"/>
    <col min="4855" max="4855" width="13.2" style="1" customWidth="1"/>
    <col min="4856" max="4856" width="7.7" style="1" customWidth="1"/>
    <col min="4857" max="4857" width="6.2" style="1" customWidth="1"/>
    <col min="4858" max="4858" width="5.4" style="1" customWidth="1"/>
    <col min="4859" max="4860" width="6.4" style="1" customWidth="1"/>
    <col min="4861" max="4861" width="9.6" style="1" customWidth="1"/>
    <col min="4862" max="4862" width="9.8" style="1" customWidth="1"/>
    <col min="4863" max="5104" width="6.7" style="1"/>
    <col min="5105" max="5105" width="3.7" style="1" customWidth="1"/>
    <col min="5106" max="5106" width="10.8" style="1" customWidth="1"/>
    <col min="5107" max="5107" width="11.6" style="1" customWidth="1"/>
    <col min="5108" max="5108" width="3.7" style="1" customWidth="1"/>
    <col min="5109" max="5109" width="4.5" style="1" customWidth="1"/>
    <col min="5110" max="5110" width="10.4" style="1" customWidth="1"/>
    <col min="5111" max="5111" width="13.2" style="1" customWidth="1"/>
    <col min="5112" max="5112" width="7.7" style="1" customWidth="1"/>
    <col min="5113" max="5113" width="6.2" style="1" customWidth="1"/>
    <col min="5114" max="5114" width="5.4" style="1" customWidth="1"/>
    <col min="5115" max="5116" width="6.4" style="1" customWidth="1"/>
    <col min="5117" max="5117" width="9.6" style="1" customWidth="1"/>
    <col min="5118" max="5118" width="9.8" style="1" customWidth="1"/>
    <col min="5119" max="5360" width="6.7" style="1"/>
    <col min="5361" max="5361" width="3.7" style="1" customWidth="1"/>
    <col min="5362" max="5362" width="10.8" style="1" customWidth="1"/>
    <col min="5363" max="5363" width="11.6" style="1" customWidth="1"/>
    <col min="5364" max="5364" width="3.7" style="1" customWidth="1"/>
    <col min="5365" max="5365" width="4.5" style="1" customWidth="1"/>
    <col min="5366" max="5366" width="10.4" style="1" customWidth="1"/>
    <col min="5367" max="5367" width="13.2" style="1" customWidth="1"/>
    <col min="5368" max="5368" width="7.7" style="1" customWidth="1"/>
    <col min="5369" max="5369" width="6.2" style="1" customWidth="1"/>
    <col min="5370" max="5370" width="5.4" style="1" customWidth="1"/>
    <col min="5371" max="5372" width="6.4" style="1" customWidth="1"/>
    <col min="5373" max="5373" width="9.6" style="1" customWidth="1"/>
    <col min="5374" max="5374" width="9.8" style="1" customWidth="1"/>
    <col min="5375" max="5616" width="6.7" style="1"/>
    <col min="5617" max="5617" width="3.7" style="1" customWidth="1"/>
    <col min="5618" max="5618" width="10.8" style="1" customWidth="1"/>
    <col min="5619" max="5619" width="11.6" style="1" customWidth="1"/>
    <col min="5620" max="5620" width="3.7" style="1" customWidth="1"/>
    <col min="5621" max="5621" width="4.5" style="1" customWidth="1"/>
    <col min="5622" max="5622" width="10.4" style="1" customWidth="1"/>
    <col min="5623" max="5623" width="13.2" style="1" customWidth="1"/>
    <col min="5624" max="5624" width="7.7" style="1" customWidth="1"/>
    <col min="5625" max="5625" width="6.2" style="1" customWidth="1"/>
    <col min="5626" max="5626" width="5.4" style="1" customWidth="1"/>
    <col min="5627" max="5628" width="6.4" style="1" customWidth="1"/>
    <col min="5629" max="5629" width="9.6" style="1" customWidth="1"/>
    <col min="5630" max="5630" width="9.8" style="1" customWidth="1"/>
    <col min="5631" max="5872" width="6.7" style="1"/>
    <col min="5873" max="5873" width="3.7" style="1" customWidth="1"/>
    <col min="5874" max="5874" width="10.8" style="1" customWidth="1"/>
    <col min="5875" max="5875" width="11.6" style="1" customWidth="1"/>
    <col min="5876" max="5876" width="3.7" style="1" customWidth="1"/>
    <col min="5877" max="5877" width="4.5" style="1" customWidth="1"/>
    <col min="5878" max="5878" width="10.4" style="1" customWidth="1"/>
    <col min="5879" max="5879" width="13.2" style="1" customWidth="1"/>
    <col min="5880" max="5880" width="7.7" style="1" customWidth="1"/>
    <col min="5881" max="5881" width="6.2" style="1" customWidth="1"/>
    <col min="5882" max="5882" width="5.4" style="1" customWidth="1"/>
    <col min="5883" max="5884" width="6.4" style="1" customWidth="1"/>
    <col min="5885" max="5885" width="9.6" style="1" customWidth="1"/>
    <col min="5886" max="5886" width="9.8" style="1" customWidth="1"/>
    <col min="5887" max="6128" width="6.7" style="1"/>
    <col min="6129" max="6129" width="3.7" style="1" customWidth="1"/>
    <col min="6130" max="6130" width="10.8" style="1" customWidth="1"/>
    <col min="6131" max="6131" width="11.6" style="1" customWidth="1"/>
    <col min="6132" max="6132" width="3.7" style="1" customWidth="1"/>
    <col min="6133" max="6133" width="4.5" style="1" customWidth="1"/>
    <col min="6134" max="6134" width="10.4" style="1" customWidth="1"/>
    <col min="6135" max="6135" width="13.2" style="1" customWidth="1"/>
    <col min="6136" max="6136" width="7.7" style="1" customWidth="1"/>
    <col min="6137" max="6137" width="6.2" style="1" customWidth="1"/>
    <col min="6138" max="6138" width="5.4" style="1" customWidth="1"/>
    <col min="6139" max="6140" width="6.4" style="1" customWidth="1"/>
    <col min="6141" max="6141" width="9.6" style="1" customWidth="1"/>
    <col min="6142" max="6142" width="9.8" style="1" customWidth="1"/>
    <col min="6143" max="6384" width="6.7" style="1"/>
    <col min="6385" max="6385" width="3.7" style="1" customWidth="1"/>
    <col min="6386" max="6386" width="10.8" style="1" customWidth="1"/>
    <col min="6387" max="6387" width="11.6" style="1" customWidth="1"/>
    <col min="6388" max="6388" width="3.7" style="1" customWidth="1"/>
    <col min="6389" max="6389" width="4.5" style="1" customWidth="1"/>
    <col min="6390" max="6390" width="10.4" style="1" customWidth="1"/>
    <col min="6391" max="6391" width="13.2" style="1" customWidth="1"/>
    <col min="6392" max="6392" width="7.7" style="1" customWidth="1"/>
    <col min="6393" max="6393" width="6.2" style="1" customWidth="1"/>
    <col min="6394" max="6394" width="5.4" style="1" customWidth="1"/>
    <col min="6395" max="6396" width="6.4" style="1" customWidth="1"/>
    <col min="6397" max="6397" width="9.6" style="1" customWidth="1"/>
    <col min="6398" max="6398" width="9.8" style="1" customWidth="1"/>
    <col min="6399" max="6640" width="6.7" style="1"/>
    <col min="6641" max="6641" width="3.7" style="1" customWidth="1"/>
    <col min="6642" max="6642" width="10.8" style="1" customWidth="1"/>
    <col min="6643" max="6643" width="11.6" style="1" customWidth="1"/>
    <col min="6644" max="6644" width="3.7" style="1" customWidth="1"/>
    <col min="6645" max="6645" width="4.5" style="1" customWidth="1"/>
    <col min="6646" max="6646" width="10.4" style="1" customWidth="1"/>
    <col min="6647" max="6647" width="13.2" style="1" customWidth="1"/>
    <col min="6648" max="6648" width="7.7" style="1" customWidth="1"/>
    <col min="6649" max="6649" width="6.2" style="1" customWidth="1"/>
    <col min="6650" max="6650" width="5.4" style="1" customWidth="1"/>
    <col min="6651" max="6652" width="6.4" style="1" customWidth="1"/>
    <col min="6653" max="6653" width="9.6" style="1" customWidth="1"/>
    <col min="6654" max="6654" width="9.8" style="1" customWidth="1"/>
    <col min="6655" max="6896" width="6.7" style="1"/>
    <col min="6897" max="6897" width="3.7" style="1" customWidth="1"/>
    <col min="6898" max="6898" width="10.8" style="1" customWidth="1"/>
    <col min="6899" max="6899" width="11.6" style="1" customWidth="1"/>
    <col min="6900" max="6900" width="3.7" style="1" customWidth="1"/>
    <col min="6901" max="6901" width="4.5" style="1" customWidth="1"/>
    <col min="6902" max="6902" width="10.4" style="1" customWidth="1"/>
    <col min="6903" max="6903" width="13.2" style="1" customWidth="1"/>
    <col min="6904" max="6904" width="7.7" style="1" customWidth="1"/>
    <col min="6905" max="6905" width="6.2" style="1" customWidth="1"/>
    <col min="6906" max="6906" width="5.4" style="1" customWidth="1"/>
    <col min="6907" max="6908" width="6.4" style="1" customWidth="1"/>
    <col min="6909" max="6909" width="9.6" style="1" customWidth="1"/>
    <col min="6910" max="6910" width="9.8" style="1" customWidth="1"/>
    <col min="6911" max="7152" width="6.7" style="1"/>
    <col min="7153" max="7153" width="3.7" style="1" customWidth="1"/>
    <col min="7154" max="7154" width="10.8" style="1" customWidth="1"/>
    <col min="7155" max="7155" width="11.6" style="1" customWidth="1"/>
    <col min="7156" max="7156" width="3.7" style="1" customWidth="1"/>
    <col min="7157" max="7157" width="4.5" style="1" customWidth="1"/>
    <col min="7158" max="7158" width="10.4" style="1" customWidth="1"/>
    <col min="7159" max="7159" width="13.2" style="1" customWidth="1"/>
    <col min="7160" max="7160" width="7.7" style="1" customWidth="1"/>
    <col min="7161" max="7161" width="6.2" style="1" customWidth="1"/>
    <col min="7162" max="7162" width="5.4" style="1" customWidth="1"/>
    <col min="7163" max="7164" width="6.4" style="1" customWidth="1"/>
    <col min="7165" max="7165" width="9.6" style="1" customWidth="1"/>
    <col min="7166" max="7166" width="9.8" style="1" customWidth="1"/>
    <col min="7167" max="7408" width="6.7" style="1"/>
    <col min="7409" max="7409" width="3.7" style="1" customWidth="1"/>
    <col min="7410" max="7410" width="10.8" style="1" customWidth="1"/>
    <col min="7411" max="7411" width="11.6" style="1" customWidth="1"/>
    <col min="7412" max="7412" width="3.7" style="1" customWidth="1"/>
    <col min="7413" max="7413" width="4.5" style="1" customWidth="1"/>
    <col min="7414" max="7414" width="10.4" style="1" customWidth="1"/>
    <col min="7415" max="7415" width="13.2" style="1" customWidth="1"/>
    <col min="7416" max="7416" width="7.7" style="1" customWidth="1"/>
    <col min="7417" max="7417" width="6.2" style="1" customWidth="1"/>
    <col min="7418" max="7418" width="5.4" style="1" customWidth="1"/>
    <col min="7419" max="7420" width="6.4" style="1" customWidth="1"/>
    <col min="7421" max="7421" width="9.6" style="1" customWidth="1"/>
    <col min="7422" max="7422" width="9.8" style="1" customWidth="1"/>
    <col min="7423" max="7664" width="6.7" style="1"/>
    <col min="7665" max="7665" width="3.7" style="1" customWidth="1"/>
    <col min="7666" max="7666" width="10.8" style="1" customWidth="1"/>
    <col min="7667" max="7667" width="11.6" style="1" customWidth="1"/>
    <col min="7668" max="7668" width="3.7" style="1" customWidth="1"/>
    <col min="7669" max="7669" width="4.5" style="1" customWidth="1"/>
    <col min="7670" max="7670" width="10.4" style="1" customWidth="1"/>
    <col min="7671" max="7671" width="13.2" style="1" customWidth="1"/>
    <col min="7672" max="7672" width="7.7" style="1" customWidth="1"/>
    <col min="7673" max="7673" width="6.2" style="1" customWidth="1"/>
    <col min="7674" max="7674" width="5.4" style="1" customWidth="1"/>
    <col min="7675" max="7676" width="6.4" style="1" customWidth="1"/>
    <col min="7677" max="7677" width="9.6" style="1" customWidth="1"/>
    <col min="7678" max="7678" width="9.8" style="1" customWidth="1"/>
    <col min="7679" max="7920" width="6.7" style="1"/>
    <col min="7921" max="7921" width="3.7" style="1" customWidth="1"/>
    <col min="7922" max="7922" width="10.8" style="1" customWidth="1"/>
    <col min="7923" max="7923" width="11.6" style="1" customWidth="1"/>
    <col min="7924" max="7924" width="3.7" style="1" customWidth="1"/>
    <col min="7925" max="7925" width="4.5" style="1" customWidth="1"/>
    <col min="7926" max="7926" width="10.4" style="1" customWidth="1"/>
    <col min="7927" max="7927" width="13.2" style="1" customWidth="1"/>
    <col min="7928" max="7928" width="7.7" style="1" customWidth="1"/>
    <col min="7929" max="7929" width="6.2" style="1" customWidth="1"/>
    <col min="7930" max="7930" width="5.4" style="1" customWidth="1"/>
    <col min="7931" max="7932" width="6.4" style="1" customWidth="1"/>
    <col min="7933" max="7933" width="9.6" style="1" customWidth="1"/>
    <col min="7934" max="7934" width="9.8" style="1" customWidth="1"/>
    <col min="7935" max="8176" width="6.7" style="1"/>
    <col min="8177" max="8177" width="3.7" style="1" customWidth="1"/>
    <col min="8178" max="8178" width="10.8" style="1" customWidth="1"/>
    <col min="8179" max="8179" width="11.6" style="1" customWidth="1"/>
    <col min="8180" max="8180" width="3.7" style="1" customWidth="1"/>
    <col min="8181" max="8181" width="4.5" style="1" customWidth="1"/>
    <col min="8182" max="8182" width="10.4" style="1" customWidth="1"/>
    <col min="8183" max="8183" width="13.2" style="1" customWidth="1"/>
    <col min="8184" max="8184" width="7.7" style="1" customWidth="1"/>
    <col min="8185" max="8185" width="6.2" style="1" customWidth="1"/>
    <col min="8186" max="8186" width="5.4" style="1" customWidth="1"/>
    <col min="8187" max="8188" width="6.4" style="1" customWidth="1"/>
    <col min="8189" max="8189" width="9.6" style="1" customWidth="1"/>
    <col min="8190" max="8190" width="9.8" style="1" customWidth="1"/>
    <col min="8191" max="8432" width="6.7" style="1"/>
    <col min="8433" max="8433" width="3.7" style="1" customWidth="1"/>
    <col min="8434" max="8434" width="10.8" style="1" customWidth="1"/>
    <col min="8435" max="8435" width="11.6" style="1" customWidth="1"/>
    <col min="8436" max="8436" width="3.7" style="1" customWidth="1"/>
    <col min="8437" max="8437" width="4.5" style="1" customWidth="1"/>
    <col min="8438" max="8438" width="10.4" style="1" customWidth="1"/>
    <col min="8439" max="8439" width="13.2" style="1" customWidth="1"/>
    <col min="8440" max="8440" width="7.7" style="1" customWidth="1"/>
    <col min="8441" max="8441" width="6.2" style="1" customWidth="1"/>
    <col min="8442" max="8442" width="5.4" style="1" customWidth="1"/>
    <col min="8443" max="8444" width="6.4" style="1" customWidth="1"/>
    <col min="8445" max="8445" width="9.6" style="1" customWidth="1"/>
    <col min="8446" max="8446" width="9.8" style="1" customWidth="1"/>
    <col min="8447" max="8688" width="6.7" style="1"/>
    <col min="8689" max="8689" width="3.7" style="1" customWidth="1"/>
    <col min="8690" max="8690" width="10.8" style="1" customWidth="1"/>
    <col min="8691" max="8691" width="11.6" style="1" customWidth="1"/>
    <col min="8692" max="8692" width="3.7" style="1" customWidth="1"/>
    <col min="8693" max="8693" width="4.5" style="1" customWidth="1"/>
    <col min="8694" max="8694" width="10.4" style="1" customWidth="1"/>
    <col min="8695" max="8695" width="13.2" style="1" customWidth="1"/>
    <col min="8696" max="8696" width="7.7" style="1" customWidth="1"/>
    <col min="8697" max="8697" width="6.2" style="1" customWidth="1"/>
    <col min="8698" max="8698" width="5.4" style="1" customWidth="1"/>
    <col min="8699" max="8700" width="6.4" style="1" customWidth="1"/>
    <col min="8701" max="8701" width="9.6" style="1" customWidth="1"/>
    <col min="8702" max="8702" width="9.8" style="1" customWidth="1"/>
    <col min="8703" max="8944" width="6.7" style="1"/>
    <col min="8945" max="8945" width="3.7" style="1" customWidth="1"/>
    <col min="8946" max="8946" width="10.8" style="1" customWidth="1"/>
    <col min="8947" max="8947" width="11.6" style="1" customWidth="1"/>
    <col min="8948" max="8948" width="3.7" style="1" customWidth="1"/>
    <col min="8949" max="8949" width="4.5" style="1" customWidth="1"/>
    <col min="8950" max="8950" width="10.4" style="1" customWidth="1"/>
    <col min="8951" max="8951" width="13.2" style="1" customWidth="1"/>
    <col min="8952" max="8952" width="7.7" style="1" customWidth="1"/>
    <col min="8953" max="8953" width="6.2" style="1" customWidth="1"/>
    <col min="8954" max="8954" width="5.4" style="1" customWidth="1"/>
    <col min="8955" max="8956" width="6.4" style="1" customWidth="1"/>
    <col min="8957" max="8957" width="9.6" style="1" customWidth="1"/>
    <col min="8958" max="8958" width="9.8" style="1" customWidth="1"/>
    <col min="8959" max="9200" width="6.7" style="1"/>
    <col min="9201" max="9201" width="3.7" style="1" customWidth="1"/>
    <col min="9202" max="9202" width="10.8" style="1" customWidth="1"/>
    <col min="9203" max="9203" width="11.6" style="1" customWidth="1"/>
    <col min="9204" max="9204" width="3.7" style="1" customWidth="1"/>
    <col min="9205" max="9205" width="4.5" style="1" customWidth="1"/>
    <col min="9206" max="9206" width="10.4" style="1" customWidth="1"/>
    <col min="9207" max="9207" width="13.2" style="1" customWidth="1"/>
    <col min="9208" max="9208" width="7.7" style="1" customWidth="1"/>
    <col min="9209" max="9209" width="6.2" style="1" customWidth="1"/>
    <col min="9210" max="9210" width="5.4" style="1" customWidth="1"/>
    <col min="9211" max="9212" width="6.4" style="1" customWidth="1"/>
    <col min="9213" max="9213" width="9.6" style="1" customWidth="1"/>
    <col min="9214" max="9214" width="9.8" style="1" customWidth="1"/>
    <col min="9215" max="9456" width="6.7" style="1"/>
    <col min="9457" max="9457" width="3.7" style="1" customWidth="1"/>
    <col min="9458" max="9458" width="10.8" style="1" customWidth="1"/>
    <col min="9459" max="9459" width="11.6" style="1" customWidth="1"/>
    <col min="9460" max="9460" width="3.7" style="1" customWidth="1"/>
    <col min="9461" max="9461" width="4.5" style="1" customWidth="1"/>
    <col min="9462" max="9462" width="10.4" style="1" customWidth="1"/>
    <col min="9463" max="9463" width="13.2" style="1" customWidth="1"/>
    <col min="9464" max="9464" width="7.7" style="1" customWidth="1"/>
    <col min="9465" max="9465" width="6.2" style="1" customWidth="1"/>
    <col min="9466" max="9466" width="5.4" style="1" customWidth="1"/>
    <col min="9467" max="9468" width="6.4" style="1" customWidth="1"/>
    <col min="9469" max="9469" width="9.6" style="1" customWidth="1"/>
    <col min="9470" max="9470" width="9.8" style="1" customWidth="1"/>
    <col min="9471" max="9712" width="6.7" style="1"/>
    <col min="9713" max="9713" width="3.7" style="1" customWidth="1"/>
    <col min="9714" max="9714" width="10.8" style="1" customWidth="1"/>
    <col min="9715" max="9715" width="11.6" style="1" customWidth="1"/>
    <col min="9716" max="9716" width="3.7" style="1" customWidth="1"/>
    <col min="9717" max="9717" width="4.5" style="1" customWidth="1"/>
    <col min="9718" max="9718" width="10.4" style="1" customWidth="1"/>
    <col min="9719" max="9719" width="13.2" style="1" customWidth="1"/>
    <col min="9720" max="9720" width="7.7" style="1" customWidth="1"/>
    <col min="9721" max="9721" width="6.2" style="1" customWidth="1"/>
    <col min="9722" max="9722" width="5.4" style="1" customWidth="1"/>
    <col min="9723" max="9724" width="6.4" style="1" customWidth="1"/>
    <col min="9725" max="9725" width="9.6" style="1" customWidth="1"/>
    <col min="9726" max="9726" width="9.8" style="1" customWidth="1"/>
    <col min="9727" max="9968" width="6.7" style="1"/>
    <col min="9969" max="9969" width="3.7" style="1" customWidth="1"/>
    <col min="9970" max="9970" width="10.8" style="1" customWidth="1"/>
    <col min="9971" max="9971" width="11.6" style="1" customWidth="1"/>
    <col min="9972" max="9972" width="3.7" style="1" customWidth="1"/>
    <col min="9973" max="9973" width="4.5" style="1" customWidth="1"/>
    <col min="9974" max="9974" width="10.4" style="1" customWidth="1"/>
    <col min="9975" max="9975" width="13.2" style="1" customWidth="1"/>
    <col min="9976" max="9976" width="7.7" style="1" customWidth="1"/>
    <col min="9977" max="9977" width="6.2" style="1" customWidth="1"/>
    <col min="9978" max="9978" width="5.4" style="1" customWidth="1"/>
    <col min="9979" max="9980" width="6.4" style="1" customWidth="1"/>
    <col min="9981" max="9981" width="9.6" style="1" customWidth="1"/>
    <col min="9982" max="9982" width="9.8" style="1" customWidth="1"/>
    <col min="9983" max="10224" width="6.7" style="1"/>
    <col min="10225" max="10225" width="3.7" style="1" customWidth="1"/>
    <col min="10226" max="10226" width="10.8" style="1" customWidth="1"/>
    <col min="10227" max="10227" width="11.6" style="1" customWidth="1"/>
    <col min="10228" max="10228" width="3.7" style="1" customWidth="1"/>
    <col min="10229" max="10229" width="4.5" style="1" customWidth="1"/>
    <col min="10230" max="10230" width="10.4" style="1" customWidth="1"/>
    <col min="10231" max="10231" width="13.2" style="1" customWidth="1"/>
    <col min="10232" max="10232" width="7.7" style="1" customWidth="1"/>
    <col min="10233" max="10233" width="6.2" style="1" customWidth="1"/>
    <col min="10234" max="10234" width="5.4" style="1" customWidth="1"/>
    <col min="10235" max="10236" width="6.4" style="1" customWidth="1"/>
    <col min="10237" max="10237" width="9.6" style="1" customWidth="1"/>
    <col min="10238" max="10238" width="9.8" style="1" customWidth="1"/>
    <col min="10239" max="10480" width="6.7" style="1"/>
    <col min="10481" max="10481" width="3.7" style="1" customWidth="1"/>
    <col min="10482" max="10482" width="10.8" style="1" customWidth="1"/>
    <col min="10483" max="10483" width="11.6" style="1" customWidth="1"/>
    <col min="10484" max="10484" width="3.7" style="1" customWidth="1"/>
    <col min="10485" max="10485" width="4.5" style="1" customWidth="1"/>
    <col min="10486" max="10486" width="10.4" style="1" customWidth="1"/>
    <col min="10487" max="10487" width="13.2" style="1" customWidth="1"/>
    <col min="10488" max="10488" width="7.7" style="1" customWidth="1"/>
    <col min="10489" max="10489" width="6.2" style="1" customWidth="1"/>
    <col min="10490" max="10490" width="5.4" style="1" customWidth="1"/>
    <col min="10491" max="10492" width="6.4" style="1" customWidth="1"/>
    <col min="10493" max="10493" width="9.6" style="1" customWidth="1"/>
    <col min="10494" max="10494" width="9.8" style="1" customWidth="1"/>
    <col min="10495" max="10736" width="6.7" style="1"/>
    <col min="10737" max="10737" width="3.7" style="1" customWidth="1"/>
    <col min="10738" max="10738" width="10.8" style="1" customWidth="1"/>
    <col min="10739" max="10739" width="11.6" style="1" customWidth="1"/>
    <col min="10740" max="10740" width="3.7" style="1" customWidth="1"/>
    <col min="10741" max="10741" width="4.5" style="1" customWidth="1"/>
    <col min="10742" max="10742" width="10.4" style="1" customWidth="1"/>
    <col min="10743" max="10743" width="13.2" style="1" customWidth="1"/>
    <col min="10744" max="10744" width="7.7" style="1" customWidth="1"/>
    <col min="10745" max="10745" width="6.2" style="1" customWidth="1"/>
    <col min="10746" max="10746" width="5.4" style="1" customWidth="1"/>
    <col min="10747" max="10748" width="6.4" style="1" customWidth="1"/>
    <col min="10749" max="10749" width="9.6" style="1" customWidth="1"/>
    <col min="10750" max="10750" width="9.8" style="1" customWidth="1"/>
    <col min="10751" max="10992" width="6.7" style="1"/>
    <col min="10993" max="10993" width="3.7" style="1" customWidth="1"/>
    <col min="10994" max="10994" width="10.8" style="1" customWidth="1"/>
    <col min="10995" max="10995" width="11.6" style="1" customWidth="1"/>
    <col min="10996" max="10996" width="3.7" style="1" customWidth="1"/>
    <col min="10997" max="10997" width="4.5" style="1" customWidth="1"/>
    <col min="10998" max="10998" width="10.4" style="1" customWidth="1"/>
    <col min="10999" max="10999" width="13.2" style="1" customWidth="1"/>
    <col min="11000" max="11000" width="7.7" style="1" customWidth="1"/>
    <col min="11001" max="11001" width="6.2" style="1" customWidth="1"/>
    <col min="11002" max="11002" width="5.4" style="1" customWidth="1"/>
    <col min="11003" max="11004" width="6.4" style="1" customWidth="1"/>
    <col min="11005" max="11005" width="9.6" style="1" customWidth="1"/>
    <col min="11006" max="11006" width="9.8" style="1" customWidth="1"/>
    <col min="11007" max="11248" width="6.7" style="1"/>
    <col min="11249" max="11249" width="3.7" style="1" customWidth="1"/>
    <col min="11250" max="11250" width="10.8" style="1" customWidth="1"/>
    <col min="11251" max="11251" width="11.6" style="1" customWidth="1"/>
    <col min="11252" max="11252" width="3.7" style="1" customWidth="1"/>
    <col min="11253" max="11253" width="4.5" style="1" customWidth="1"/>
    <col min="11254" max="11254" width="10.4" style="1" customWidth="1"/>
    <col min="11255" max="11255" width="13.2" style="1" customWidth="1"/>
    <col min="11256" max="11256" width="7.7" style="1" customWidth="1"/>
    <col min="11257" max="11257" width="6.2" style="1" customWidth="1"/>
    <col min="11258" max="11258" width="5.4" style="1" customWidth="1"/>
    <col min="11259" max="11260" width="6.4" style="1" customWidth="1"/>
    <col min="11261" max="11261" width="9.6" style="1" customWidth="1"/>
    <col min="11262" max="11262" width="9.8" style="1" customWidth="1"/>
    <col min="11263" max="11504" width="6.7" style="1"/>
    <col min="11505" max="11505" width="3.7" style="1" customWidth="1"/>
    <col min="11506" max="11506" width="10.8" style="1" customWidth="1"/>
    <col min="11507" max="11507" width="11.6" style="1" customWidth="1"/>
    <col min="11508" max="11508" width="3.7" style="1" customWidth="1"/>
    <col min="11509" max="11509" width="4.5" style="1" customWidth="1"/>
    <col min="11510" max="11510" width="10.4" style="1" customWidth="1"/>
    <col min="11511" max="11511" width="13.2" style="1" customWidth="1"/>
    <col min="11512" max="11512" width="7.7" style="1" customWidth="1"/>
    <col min="11513" max="11513" width="6.2" style="1" customWidth="1"/>
    <col min="11514" max="11514" width="5.4" style="1" customWidth="1"/>
    <col min="11515" max="11516" width="6.4" style="1" customWidth="1"/>
    <col min="11517" max="11517" width="9.6" style="1" customWidth="1"/>
    <col min="11518" max="11518" width="9.8" style="1" customWidth="1"/>
    <col min="11519" max="11760" width="6.7" style="1"/>
    <col min="11761" max="11761" width="3.7" style="1" customWidth="1"/>
    <col min="11762" max="11762" width="10.8" style="1" customWidth="1"/>
    <col min="11763" max="11763" width="11.6" style="1" customWidth="1"/>
    <col min="11764" max="11764" width="3.7" style="1" customWidth="1"/>
    <col min="11765" max="11765" width="4.5" style="1" customWidth="1"/>
    <col min="11766" max="11766" width="10.4" style="1" customWidth="1"/>
    <col min="11767" max="11767" width="13.2" style="1" customWidth="1"/>
    <col min="11768" max="11768" width="7.7" style="1" customWidth="1"/>
    <col min="11769" max="11769" width="6.2" style="1" customWidth="1"/>
    <col min="11770" max="11770" width="5.4" style="1" customWidth="1"/>
    <col min="11771" max="11772" width="6.4" style="1" customWidth="1"/>
    <col min="11773" max="11773" width="9.6" style="1" customWidth="1"/>
    <col min="11774" max="11774" width="9.8" style="1" customWidth="1"/>
    <col min="11775" max="12016" width="6.7" style="1"/>
    <col min="12017" max="12017" width="3.7" style="1" customWidth="1"/>
    <col min="12018" max="12018" width="10.8" style="1" customWidth="1"/>
    <col min="12019" max="12019" width="11.6" style="1" customWidth="1"/>
    <col min="12020" max="12020" width="3.7" style="1" customWidth="1"/>
    <col min="12021" max="12021" width="4.5" style="1" customWidth="1"/>
    <col min="12022" max="12022" width="10.4" style="1" customWidth="1"/>
    <col min="12023" max="12023" width="13.2" style="1" customWidth="1"/>
    <col min="12024" max="12024" width="7.7" style="1" customWidth="1"/>
    <col min="12025" max="12025" width="6.2" style="1" customWidth="1"/>
    <col min="12026" max="12026" width="5.4" style="1" customWidth="1"/>
    <col min="12027" max="12028" width="6.4" style="1" customWidth="1"/>
    <col min="12029" max="12029" width="9.6" style="1" customWidth="1"/>
    <col min="12030" max="12030" width="9.8" style="1" customWidth="1"/>
    <col min="12031" max="12272" width="6.7" style="1"/>
    <col min="12273" max="12273" width="3.7" style="1" customWidth="1"/>
    <col min="12274" max="12274" width="10.8" style="1" customWidth="1"/>
    <col min="12275" max="12275" width="11.6" style="1" customWidth="1"/>
    <col min="12276" max="12276" width="3.7" style="1" customWidth="1"/>
    <col min="12277" max="12277" width="4.5" style="1" customWidth="1"/>
    <col min="12278" max="12278" width="10.4" style="1" customWidth="1"/>
    <col min="12279" max="12279" width="13.2" style="1" customWidth="1"/>
    <col min="12280" max="12280" width="7.7" style="1" customWidth="1"/>
    <col min="12281" max="12281" width="6.2" style="1" customWidth="1"/>
    <col min="12282" max="12282" width="5.4" style="1" customWidth="1"/>
    <col min="12283" max="12284" width="6.4" style="1" customWidth="1"/>
    <col min="12285" max="12285" width="9.6" style="1" customWidth="1"/>
    <col min="12286" max="12286" width="9.8" style="1" customWidth="1"/>
    <col min="12287" max="12528" width="6.7" style="1"/>
    <col min="12529" max="12529" width="3.7" style="1" customWidth="1"/>
    <col min="12530" max="12530" width="10.8" style="1" customWidth="1"/>
    <col min="12531" max="12531" width="11.6" style="1" customWidth="1"/>
    <col min="12532" max="12532" width="3.7" style="1" customWidth="1"/>
    <col min="12533" max="12533" width="4.5" style="1" customWidth="1"/>
    <col min="12534" max="12534" width="10.4" style="1" customWidth="1"/>
    <col min="12535" max="12535" width="13.2" style="1" customWidth="1"/>
    <col min="12536" max="12536" width="7.7" style="1" customWidth="1"/>
    <col min="12537" max="12537" width="6.2" style="1" customWidth="1"/>
    <col min="12538" max="12538" width="5.4" style="1" customWidth="1"/>
    <col min="12539" max="12540" width="6.4" style="1" customWidth="1"/>
    <col min="12541" max="12541" width="9.6" style="1" customWidth="1"/>
    <col min="12542" max="12542" width="9.8" style="1" customWidth="1"/>
    <col min="12543" max="12784" width="6.7" style="1"/>
    <col min="12785" max="12785" width="3.7" style="1" customWidth="1"/>
    <col min="12786" max="12786" width="10.8" style="1" customWidth="1"/>
    <col min="12787" max="12787" width="11.6" style="1" customWidth="1"/>
    <col min="12788" max="12788" width="3.7" style="1" customWidth="1"/>
    <col min="12789" max="12789" width="4.5" style="1" customWidth="1"/>
    <col min="12790" max="12790" width="10.4" style="1" customWidth="1"/>
    <col min="12791" max="12791" width="13.2" style="1" customWidth="1"/>
    <col min="12792" max="12792" width="7.7" style="1" customWidth="1"/>
    <col min="12793" max="12793" width="6.2" style="1" customWidth="1"/>
    <col min="12794" max="12794" width="5.4" style="1" customWidth="1"/>
    <col min="12795" max="12796" width="6.4" style="1" customWidth="1"/>
    <col min="12797" max="12797" width="9.6" style="1" customWidth="1"/>
    <col min="12798" max="12798" width="9.8" style="1" customWidth="1"/>
    <col min="12799" max="13040" width="6.7" style="1"/>
    <col min="13041" max="13041" width="3.7" style="1" customWidth="1"/>
    <col min="13042" max="13042" width="10.8" style="1" customWidth="1"/>
    <col min="13043" max="13043" width="11.6" style="1" customWidth="1"/>
    <col min="13044" max="13044" width="3.7" style="1" customWidth="1"/>
    <col min="13045" max="13045" width="4.5" style="1" customWidth="1"/>
    <col min="13046" max="13046" width="10.4" style="1" customWidth="1"/>
    <col min="13047" max="13047" width="13.2" style="1" customWidth="1"/>
    <col min="13048" max="13048" width="7.7" style="1" customWidth="1"/>
    <col min="13049" max="13049" width="6.2" style="1" customWidth="1"/>
    <col min="13050" max="13050" width="5.4" style="1" customWidth="1"/>
    <col min="13051" max="13052" width="6.4" style="1" customWidth="1"/>
    <col min="13053" max="13053" width="9.6" style="1" customWidth="1"/>
    <col min="13054" max="13054" width="9.8" style="1" customWidth="1"/>
    <col min="13055" max="13296" width="6.7" style="1"/>
    <col min="13297" max="13297" width="3.7" style="1" customWidth="1"/>
    <col min="13298" max="13298" width="10.8" style="1" customWidth="1"/>
    <col min="13299" max="13299" width="11.6" style="1" customWidth="1"/>
    <col min="13300" max="13300" width="3.7" style="1" customWidth="1"/>
    <col min="13301" max="13301" width="4.5" style="1" customWidth="1"/>
    <col min="13302" max="13302" width="10.4" style="1" customWidth="1"/>
    <col min="13303" max="13303" width="13.2" style="1" customWidth="1"/>
    <col min="13304" max="13304" width="7.7" style="1" customWidth="1"/>
    <col min="13305" max="13305" width="6.2" style="1" customWidth="1"/>
    <col min="13306" max="13306" width="5.4" style="1" customWidth="1"/>
    <col min="13307" max="13308" width="6.4" style="1" customWidth="1"/>
    <col min="13309" max="13309" width="9.6" style="1" customWidth="1"/>
    <col min="13310" max="13310" width="9.8" style="1" customWidth="1"/>
    <col min="13311" max="13552" width="6.7" style="1"/>
    <col min="13553" max="13553" width="3.7" style="1" customWidth="1"/>
    <col min="13554" max="13554" width="10.8" style="1" customWidth="1"/>
    <col min="13555" max="13555" width="11.6" style="1" customWidth="1"/>
    <col min="13556" max="13556" width="3.7" style="1" customWidth="1"/>
    <col min="13557" max="13557" width="4.5" style="1" customWidth="1"/>
    <col min="13558" max="13558" width="10.4" style="1" customWidth="1"/>
    <col min="13559" max="13559" width="13.2" style="1" customWidth="1"/>
    <col min="13560" max="13560" width="7.7" style="1" customWidth="1"/>
    <col min="13561" max="13561" width="6.2" style="1" customWidth="1"/>
    <col min="13562" max="13562" width="5.4" style="1" customWidth="1"/>
    <col min="13563" max="13564" width="6.4" style="1" customWidth="1"/>
    <col min="13565" max="13565" width="9.6" style="1" customWidth="1"/>
    <col min="13566" max="13566" width="9.8" style="1" customWidth="1"/>
    <col min="13567" max="13808" width="6.7" style="1"/>
    <col min="13809" max="13809" width="3.7" style="1" customWidth="1"/>
    <col min="13810" max="13810" width="10.8" style="1" customWidth="1"/>
    <col min="13811" max="13811" width="11.6" style="1" customWidth="1"/>
    <col min="13812" max="13812" width="3.7" style="1" customWidth="1"/>
    <col min="13813" max="13813" width="4.5" style="1" customWidth="1"/>
    <col min="13814" max="13814" width="10.4" style="1" customWidth="1"/>
    <col min="13815" max="13815" width="13.2" style="1" customWidth="1"/>
    <col min="13816" max="13816" width="7.7" style="1" customWidth="1"/>
    <col min="13817" max="13817" width="6.2" style="1" customWidth="1"/>
    <col min="13818" max="13818" width="5.4" style="1" customWidth="1"/>
    <col min="13819" max="13820" width="6.4" style="1" customWidth="1"/>
    <col min="13821" max="13821" width="9.6" style="1" customWidth="1"/>
    <col min="13822" max="13822" width="9.8" style="1" customWidth="1"/>
    <col min="13823" max="14064" width="6.7" style="1"/>
    <col min="14065" max="14065" width="3.7" style="1" customWidth="1"/>
    <col min="14066" max="14066" width="10.8" style="1" customWidth="1"/>
    <col min="14067" max="14067" width="11.6" style="1" customWidth="1"/>
    <col min="14068" max="14068" width="3.7" style="1" customWidth="1"/>
    <col min="14069" max="14069" width="4.5" style="1" customWidth="1"/>
    <col min="14070" max="14070" width="10.4" style="1" customWidth="1"/>
    <col min="14071" max="14071" width="13.2" style="1" customWidth="1"/>
    <col min="14072" max="14072" width="7.7" style="1" customWidth="1"/>
    <col min="14073" max="14073" width="6.2" style="1" customWidth="1"/>
    <col min="14074" max="14074" width="5.4" style="1" customWidth="1"/>
    <col min="14075" max="14076" width="6.4" style="1" customWidth="1"/>
    <col min="14077" max="14077" width="9.6" style="1" customWidth="1"/>
    <col min="14078" max="14078" width="9.8" style="1" customWidth="1"/>
    <col min="14079" max="14320" width="6.7" style="1"/>
    <col min="14321" max="14321" width="3.7" style="1" customWidth="1"/>
    <col min="14322" max="14322" width="10.8" style="1" customWidth="1"/>
    <col min="14323" max="14323" width="11.6" style="1" customWidth="1"/>
    <col min="14324" max="14324" width="3.7" style="1" customWidth="1"/>
    <col min="14325" max="14325" width="4.5" style="1" customWidth="1"/>
    <col min="14326" max="14326" width="10.4" style="1" customWidth="1"/>
    <col min="14327" max="14327" width="13.2" style="1" customWidth="1"/>
    <col min="14328" max="14328" width="7.7" style="1" customWidth="1"/>
    <col min="14329" max="14329" width="6.2" style="1" customWidth="1"/>
    <col min="14330" max="14330" width="5.4" style="1" customWidth="1"/>
    <col min="14331" max="14332" width="6.4" style="1" customWidth="1"/>
    <col min="14333" max="14333" width="9.6" style="1" customWidth="1"/>
    <col min="14334" max="14334" width="9.8" style="1" customWidth="1"/>
    <col min="14335" max="14576" width="6.7" style="1"/>
    <col min="14577" max="14577" width="3.7" style="1" customWidth="1"/>
    <col min="14578" max="14578" width="10.8" style="1" customWidth="1"/>
    <col min="14579" max="14579" width="11.6" style="1" customWidth="1"/>
    <col min="14580" max="14580" width="3.7" style="1" customWidth="1"/>
    <col min="14581" max="14581" width="4.5" style="1" customWidth="1"/>
    <col min="14582" max="14582" width="10.4" style="1" customWidth="1"/>
    <col min="14583" max="14583" width="13.2" style="1" customWidth="1"/>
    <col min="14584" max="14584" width="7.7" style="1" customWidth="1"/>
    <col min="14585" max="14585" width="6.2" style="1" customWidth="1"/>
    <col min="14586" max="14586" width="5.4" style="1" customWidth="1"/>
    <col min="14587" max="14588" width="6.4" style="1" customWidth="1"/>
    <col min="14589" max="14589" width="9.6" style="1" customWidth="1"/>
    <col min="14590" max="14590" width="9.8" style="1" customWidth="1"/>
    <col min="14591" max="14832" width="6.7" style="1"/>
    <col min="14833" max="14833" width="3.7" style="1" customWidth="1"/>
    <col min="14834" max="14834" width="10.8" style="1" customWidth="1"/>
    <col min="14835" max="14835" width="11.6" style="1" customWidth="1"/>
    <col min="14836" max="14836" width="3.7" style="1" customWidth="1"/>
    <col min="14837" max="14837" width="4.5" style="1" customWidth="1"/>
    <col min="14838" max="14838" width="10.4" style="1" customWidth="1"/>
    <col min="14839" max="14839" width="13.2" style="1" customWidth="1"/>
    <col min="14840" max="14840" width="7.7" style="1" customWidth="1"/>
    <col min="14841" max="14841" width="6.2" style="1" customWidth="1"/>
    <col min="14842" max="14842" width="5.4" style="1" customWidth="1"/>
    <col min="14843" max="14844" width="6.4" style="1" customWidth="1"/>
    <col min="14845" max="14845" width="9.6" style="1" customWidth="1"/>
    <col min="14846" max="14846" width="9.8" style="1" customWidth="1"/>
    <col min="14847" max="15088" width="6.7" style="1"/>
    <col min="15089" max="15089" width="3.7" style="1" customWidth="1"/>
    <col min="15090" max="15090" width="10.8" style="1" customWidth="1"/>
    <col min="15091" max="15091" width="11.6" style="1" customWidth="1"/>
    <col min="15092" max="15092" width="3.7" style="1" customWidth="1"/>
    <col min="15093" max="15093" width="4.5" style="1" customWidth="1"/>
    <col min="15094" max="15094" width="10.4" style="1" customWidth="1"/>
    <col min="15095" max="15095" width="13.2" style="1" customWidth="1"/>
    <col min="15096" max="15096" width="7.7" style="1" customWidth="1"/>
    <col min="15097" max="15097" width="6.2" style="1" customWidth="1"/>
    <col min="15098" max="15098" width="5.4" style="1" customWidth="1"/>
    <col min="15099" max="15100" width="6.4" style="1" customWidth="1"/>
    <col min="15101" max="15101" width="9.6" style="1" customWidth="1"/>
    <col min="15102" max="15102" width="9.8" style="1" customWidth="1"/>
    <col min="15103" max="15344" width="6.7" style="1"/>
    <col min="15345" max="15345" width="3.7" style="1" customWidth="1"/>
    <col min="15346" max="15346" width="10.8" style="1" customWidth="1"/>
    <col min="15347" max="15347" width="11.6" style="1" customWidth="1"/>
    <col min="15348" max="15348" width="3.7" style="1" customWidth="1"/>
    <col min="15349" max="15349" width="4.5" style="1" customWidth="1"/>
    <col min="15350" max="15350" width="10.4" style="1" customWidth="1"/>
    <col min="15351" max="15351" width="13.2" style="1" customWidth="1"/>
    <col min="15352" max="15352" width="7.7" style="1" customWidth="1"/>
    <col min="15353" max="15353" width="6.2" style="1" customWidth="1"/>
    <col min="15354" max="15354" width="5.4" style="1" customWidth="1"/>
    <col min="15355" max="15356" width="6.4" style="1" customWidth="1"/>
    <col min="15357" max="15357" width="9.6" style="1" customWidth="1"/>
    <col min="15358" max="15358" width="9.8" style="1" customWidth="1"/>
    <col min="15359" max="15600" width="6.7" style="1"/>
    <col min="15601" max="15601" width="3.7" style="1" customWidth="1"/>
    <col min="15602" max="15602" width="10.8" style="1" customWidth="1"/>
    <col min="15603" max="15603" width="11.6" style="1" customWidth="1"/>
    <col min="15604" max="15604" width="3.7" style="1" customWidth="1"/>
    <col min="15605" max="15605" width="4.5" style="1" customWidth="1"/>
    <col min="15606" max="15606" width="10.4" style="1" customWidth="1"/>
    <col min="15607" max="15607" width="13.2" style="1" customWidth="1"/>
    <col min="15608" max="15608" width="7.7" style="1" customWidth="1"/>
    <col min="15609" max="15609" width="6.2" style="1" customWidth="1"/>
    <col min="15610" max="15610" width="5.4" style="1" customWidth="1"/>
    <col min="15611" max="15612" width="6.4" style="1" customWidth="1"/>
    <col min="15613" max="15613" width="9.6" style="1" customWidth="1"/>
    <col min="15614" max="15614" width="9.8" style="1" customWidth="1"/>
    <col min="15615" max="15856" width="6.7" style="1"/>
    <col min="15857" max="15857" width="3.7" style="1" customWidth="1"/>
    <col min="15858" max="15858" width="10.8" style="1" customWidth="1"/>
    <col min="15859" max="15859" width="11.6" style="1" customWidth="1"/>
    <col min="15860" max="15860" width="3.7" style="1" customWidth="1"/>
    <col min="15861" max="15861" width="4.5" style="1" customWidth="1"/>
    <col min="15862" max="15862" width="10.4" style="1" customWidth="1"/>
    <col min="15863" max="15863" width="13.2" style="1" customWidth="1"/>
    <col min="15864" max="15864" width="7.7" style="1" customWidth="1"/>
    <col min="15865" max="15865" width="6.2" style="1" customWidth="1"/>
    <col min="15866" max="15866" width="5.4" style="1" customWidth="1"/>
    <col min="15867" max="15868" width="6.4" style="1" customWidth="1"/>
    <col min="15869" max="15869" width="9.6" style="1" customWidth="1"/>
    <col min="15870" max="15870" width="9.8" style="1" customWidth="1"/>
    <col min="15871" max="16112" width="6.7" style="1"/>
    <col min="16113" max="16113" width="3.7" style="1" customWidth="1"/>
    <col min="16114" max="16114" width="10.8" style="1" customWidth="1"/>
    <col min="16115" max="16115" width="11.6" style="1" customWidth="1"/>
    <col min="16116" max="16116" width="3.7" style="1" customWidth="1"/>
    <col min="16117" max="16117" width="4.5" style="1" customWidth="1"/>
    <col min="16118" max="16118" width="10.4" style="1" customWidth="1"/>
    <col min="16119" max="16119" width="13.2" style="1" customWidth="1"/>
    <col min="16120" max="16120" width="7.7" style="1" customWidth="1"/>
    <col min="16121" max="16121" width="6.2" style="1" customWidth="1"/>
    <col min="16122" max="16122" width="5.4" style="1" customWidth="1"/>
    <col min="16123" max="16124" width="6.4" style="1" customWidth="1"/>
    <col min="16125" max="16125" width="9.6" style="1" customWidth="1"/>
    <col min="16126" max="16126" width="9.8" style="1" customWidth="1"/>
    <col min="16127" max="16384" width="6.7" style="1"/>
  </cols>
  <sheetData>
    <row r="1" ht="53" customHeight="1" spans="1:12">
      <c r="A1" s="5" t="s">
        <v>0</v>
      </c>
      <c r="B1" s="6"/>
      <c r="C1" s="6"/>
      <c r="D1" s="6"/>
      <c r="E1" s="6"/>
      <c r="F1" s="6"/>
      <c r="G1" s="6"/>
      <c r="H1" s="6"/>
      <c r="I1" s="7"/>
      <c r="J1" s="7"/>
      <c r="K1" s="7"/>
      <c r="L1" s="8"/>
    </row>
    <row r="2" ht="21" customHeight="1" spans="1:12">
      <c r="A2" s="9" t="s">
        <v>1</v>
      </c>
      <c r="B2" s="10"/>
      <c r="C2" s="10"/>
      <c r="D2" s="10"/>
      <c r="E2" s="10"/>
      <c r="F2" s="10"/>
      <c r="G2" s="10"/>
      <c r="H2" s="10"/>
      <c r="I2" s="10"/>
      <c r="J2" s="10"/>
      <c r="K2" s="10"/>
      <c r="L2" s="10"/>
    </row>
    <row r="3" ht="31" customHeight="1" spans="1:12">
      <c r="A3" s="11" t="s">
        <v>2</v>
      </c>
      <c r="B3" s="12"/>
      <c r="C3" s="12"/>
      <c r="D3" s="12"/>
      <c r="E3" s="12"/>
      <c r="F3" s="12"/>
      <c r="G3" s="12"/>
      <c r="H3" s="12"/>
      <c r="I3" s="12"/>
      <c r="J3" s="12"/>
      <c r="K3" s="12"/>
      <c r="L3" s="12"/>
    </row>
    <row r="4" ht="18.75" spans="1:12">
      <c r="A4" s="13" t="s">
        <v>3</v>
      </c>
      <c r="B4" s="13" t="s">
        <v>4</v>
      </c>
      <c r="C4" s="13" t="s">
        <v>5</v>
      </c>
      <c r="D4" s="13" t="s">
        <v>6</v>
      </c>
      <c r="E4" s="13" t="s">
        <v>7</v>
      </c>
      <c r="F4" s="13" t="s">
        <v>8</v>
      </c>
      <c r="G4" s="13" t="s">
        <v>9</v>
      </c>
      <c r="H4" s="13" t="s">
        <v>10</v>
      </c>
      <c r="I4" s="7"/>
      <c r="J4" s="7"/>
      <c r="K4" s="7"/>
      <c r="L4" s="8"/>
    </row>
    <row r="5" ht="25" customHeight="1" spans="1:12">
      <c r="A5" s="14">
        <v>1</v>
      </c>
      <c r="B5" s="15" t="s">
        <v>11</v>
      </c>
      <c r="C5" s="16" t="s">
        <v>12</v>
      </c>
      <c r="D5" s="17">
        <v>0.234</v>
      </c>
      <c r="E5" s="14" t="s">
        <v>13</v>
      </c>
      <c r="F5" s="17"/>
      <c r="G5" s="18"/>
      <c r="H5" s="19"/>
      <c r="I5" s="7"/>
      <c r="J5" s="7"/>
      <c r="K5" s="7"/>
      <c r="L5" s="8"/>
    </row>
    <row r="6" spans="1:12">
      <c r="A6" s="14">
        <v>2</v>
      </c>
      <c r="B6" s="15" t="s">
        <v>14</v>
      </c>
      <c r="C6" s="16" t="s">
        <v>12</v>
      </c>
      <c r="D6" s="17">
        <v>10.9013</v>
      </c>
      <c r="E6" s="14" t="s">
        <v>15</v>
      </c>
      <c r="F6" s="17"/>
      <c r="G6" s="18"/>
      <c r="H6" s="19"/>
      <c r="I6" s="7"/>
      <c r="J6" s="7"/>
      <c r="K6" s="7"/>
      <c r="L6" s="8"/>
    </row>
    <row r="7" ht="28.5" spans="1:12">
      <c r="A7" s="14">
        <v>3</v>
      </c>
      <c r="B7" s="15" t="s">
        <v>16</v>
      </c>
      <c r="C7" s="16" t="s">
        <v>17</v>
      </c>
      <c r="D7" s="17">
        <v>4705.26</v>
      </c>
      <c r="E7" s="14" t="s">
        <v>15</v>
      </c>
      <c r="F7" s="17"/>
      <c r="G7" s="18"/>
      <c r="H7" s="19"/>
      <c r="I7" s="7"/>
      <c r="J7" s="7"/>
      <c r="K7" s="7"/>
      <c r="L7" s="8"/>
    </row>
    <row r="8" ht="28.5" spans="1:12">
      <c r="A8" s="14">
        <v>4</v>
      </c>
      <c r="B8" s="15" t="s">
        <v>16</v>
      </c>
      <c r="C8" s="16" t="s">
        <v>18</v>
      </c>
      <c r="D8" s="17">
        <v>7708</v>
      </c>
      <c r="E8" s="14" t="s">
        <v>15</v>
      </c>
      <c r="F8" s="15"/>
      <c r="G8" s="18"/>
      <c r="H8" s="19"/>
      <c r="I8" s="7"/>
      <c r="J8" s="7"/>
      <c r="K8" s="7"/>
      <c r="L8" s="8"/>
    </row>
    <row r="9" ht="28.5" spans="1:12">
      <c r="A9" s="14">
        <v>5</v>
      </c>
      <c r="B9" s="20" t="s">
        <v>16</v>
      </c>
      <c r="C9" s="16" t="s">
        <v>19</v>
      </c>
      <c r="D9" s="17">
        <v>613.975</v>
      </c>
      <c r="E9" s="14" t="s">
        <v>15</v>
      </c>
      <c r="F9" s="16"/>
      <c r="G9" s="18"/>
      <c r="H9" s="19"/>
      <c r="I9" s="7"/>
      <c r="J9" s="7"/>
      <c r="K9" s="7"/>
      <c r="L9" s="8"/>
    </row>
    <row r="10" spans="1:12">
      <c r="A10" s="14">
        <v>6</v>
      </c>
      <c r="B10" s="15" t="s">
        <v>20</v>
      </c>
      <c r="C10" s="16" t="s">
        <v>21</v>
      </c>
      <c r="D10" s="17">
        <v>0.287</v>
      </c>
      <c r="E10" s="14" t="s">
        <v>13</v>
      </c>
      <c r="F10" s="17"/>
      <c r="G10" s="18"/>
      <c r="H10" s="19"/>
      <c r="I10" s="7"/>
      <c r="J10" s="7"/>
      <c r="K10" s="7"/>
      <c r="L10" s="8"/>
    </row>
    <row r="11" spans="1:12">
      <c r="A11" s="14">
        <v>7</v>
      </c>
      <c r="B11" s="15" t="s">
        <v>22</v>
      </c>
      <c r="C11" s="16" t="s">
        <v>12</v>
      </c>
      <c r="D11" s="17">
        <v>1.194072</v>
      </c>
      <c r="E11" s="14" t="s">
        <v>13</v>
      </c>
      <c r="F11" s="17"/>
      <c r="G11" s="18"/>
      <c r="H11" s="19"/>
      <c r="I11" s="7"/>
      <c r="J11" s="7"/>
      <c r="K11" s="7"/>
      <c r="L11" s="8"/>
    </row>
    <row r="12" spans="1:12">
      <c r="A12" s="14">
        <v>8</v>
      </c>
      <c r="B12" s="15" t="s">
        <v>23</v>
      </c>
      <c r="C12" s="16" t="s">
        <v>12</v>
      </c>
      <c r="D12" s="17">
        <f>0.336+1.878957</f>
        <v>2.214957</v>
      </c>
      <c r="E12" s="14" t="s">
        <v>13</v>
      </c>
      <c r="F12" s="17"/>
      <c r="G12" s="18"/>
      <c r="H12" s="19"/>
      <c r="I12" s="7"/>
      <c r="J12" s="7"/>
      <c r="K12" s="7"/>
      <c r="L12" s="8"/>
    </row>
    <row r="13" ht="28.5" spans="1:12">
      <c r="A13" s="14">
        <v>9</v>
      </c>
      <c r="B13" s="15" t="s">
        <v>24</v>
      </c>
      <c r="C13" s="16" t="s">
        <v>12</v>
      </c>
      <c r="D13" s="17">
        <v>25.881291</v>
      </c>
      <c r="E13" s="14" t="s">
        <v>13</v>
      </c>
      <c r="F13" s="17"/>
      <c r="G13" s="18"/>
      <c r="H13" s="19"/>
      <c r="I13" s="7"/>
      <c r="J13" s="7"/>
      <c r="K13" s="7"/>
      <c r="L13" s="8"/>
    </row>
    <row r="14" ht="28.5" spans="1:12">
      <c r="A14" s="14">
        <v>10</v>
      </c>
      <c r="B14" s="15" t="s">
        <v>25</v>
      </c>
      <c r="C14" s="16" t="s">
        <v>26</v>
      </c>
      <c r="D14" s="17">
        <v>2081.836753</v>
      </c>
      <c r="E14" s="14" t="s">
        <v>27</v>
      </c>
      <c r="F14" s="17"/>
      <c r="G14" s="18"/>
      <c r="H14" s="19"/>
      <c r="I14" s="7"/>
      <c r="J14" s="7"/>
      <c r="K14" s="7"/>
      <c r="L14" s="8"/>
    </row>
    <row r="15" spans="1:12">
      <c r="A15" s="14">
        <v>11</v>
      </c>
      <c r="B15" s="15" t="s">
        <v>28</v>
      </c>
      <c r="C15" s="16" t="s">
        <v>29</v>
      </c>
      <c r="D15" s="17">
        <v>389.7216</v>
      </c>
      <c r="E15" s="14" t="s">
        <v>27</v>
      </c>
      <c r="F15" s="17"/>
      <c r="G15" s="18"/>
      <c r="H15" s="19"/>
      <c r="I15" s="7"/>
      <c r="J15" s="7"/>
      <c r="K15" s="7"/>
      <c r="L15" s="8"/>
    </row>
    <row r="16" spans="1:12">
      <c r="A16" s="14">
        <v>12</v>
      </c>
      <c r="B16" s="15" t="s">
        <v>30</v>
      </c>
      <c r="C16" s="16" t="s">
        <v>12</v>
      </c>
      <c r="D16" s="17">
        <v>2310</v>
      </c>
      <c r="E16" s="14" t="s">
        <v>27</v>
      </c>
      <c r="F16" s="17"/>
      <c r="G16" s="18"/>
      <c r="H16" s="19"/>
      <c r="I16" s="7"/>
      <c r="J16" s="7"/>
      <c r="K16" s="7"/>
      <c r="L16" s="8"/>
    </row>
    <row r="17" spans="1:12">
      <c r="A17" s="14">
        <v>13</v>
      </c>
      <c r="B17" s="15" t="s">
        <v>31</v>
      </c>
      <c r="C17" s="16" t="s">
        <v>12</v>
      </c>
      <c r="D17" s="17">
        <v>2591.118389</v>
      </c>
      <c r="E17" s="14" t="s">
        <v>15</v>
      </c>
      <c r="F17" s="17"/>
      <c r="G17" s="18"/>
      <c r="H17" s="19"/>
      <c r="I17" s="7"/>
      <c r="J17" s="7"/>
      <c r="K17" s="7"/>
      <c r="L17" s="8"/>
    </row>
    <row r="18" spans="1:12">
      <c r="A18" s="14">
        <v>14</v>
      </c>
      <c r="B18" s="15" t="s">
        <v>32</v>
      </c>
      <c r="C18" s="16">
        <v>42.5</v>
      </c>
      <c r="D18" s="17">
        <f>1.485+5299.529495/1000</f>
        <v>6.784529495</v>
      </c>
      <c r="E18" s="14" t="s">
        <v>13</v>
      </c>
      <c r="F18" s="17"/>
      <c r="G18" s="18"/>
      <c r="H18" s="19"/>
      <c r="I18" s="7"/>
      <c r="J18" s="7"/>
      <c r="K18" s="7"/>
      <c r="L18" s="8"/>
    </row>
    <row r="19" spans="1:12">
      <c r="A19" s="14">
        <v>15</v>
      </c>
      <c r="B19" s="15" t="s">
        <v>33</v>
      </c>
      <c r="C19" s="16" t="s">
        <v>34</v>
      </c>
      <c r="D19" s="17">
        <v>2.183598</v>
      </c>
      <c r="E19" s="14" t="s">
        <v>35</v>
      </c>
      <c r="F19" s="17"/>
      <c r="G19" s="18"/>
      <c r="H19" s="19"/>
      <c r="I19" s="7"/>
      <c r="J19" s="7"/>
      <c r="K19" s="7"/>
      <c r="L19" s="8"/>
    </row>
    <row r="20" spans="1:12">
      <c r="A20" s="14">
        <v>16</v>
      </c>
      <c r="B20" s="15" t="s">
        <v>36</v>
      </c>
      <c r="C20" s="16" t="s">
        <v>12</v>
      </c>
      <c r="D20" s="17">
        <v>8.262</v>
      </c>
      <c r="E20" s="14" t="s">
        <v>35</v>
      </c>
      <c r="F20" s="17"/>
      <c r="G20" s="18"/>
      <c r="H20" s="19"/>
      <c r="I20" s="7"/>
      <c r="J20" s="7"/>
      <c r="K20" s="7"/>
      <c r="L20" s="8"/>
    </row>
    <row r="21" ht="28.5" spans="1:12">
      <c r="A21" s="14">
        <v>17</v>
      </c>
      <c r="B21" s="15" t="s">
        <v>37</v>
      </c>
      <c r="C21" s="16" t="s">
        <v>38</v>
      </c>
      <c r="D21" s="17">
        <v>15.2863</v>
      </c>
      <c r="E21" s="14" t="s">
        <v>39</v>
      </c>
      <c r="F21" s="17"/>
      <c r="G21" s="18"/>
      <c r="H21" s="19"/>
      <c r="I21" s="7"/>
      <c r="J21" s="7"/>
      <c r="K21" s="7"/>
      <c r="L21" s="8"/>
    </row>
    <row r="22" spans="1:12">
      <c r="A22" s="14">
        <v>18</v>
      </c>
      <c r="B22" s="15" t="s">
        <v>40</v>
      </c>
      <c r="C22" s="16" t="s">
        <v>41</v>
      </c>
      <c r="D22" s="17">
        <v>2.976955</v>
      </c>
      <c r="E22" s="14" t="s">
        <v>35</v>
      </c>
      <c r="F22" s="17"/>
      <c r="G22" s="18"/>
      <c r="H22" s="19"/>
      <c r="I22" s="7"/>
      <c r="J22" s="7"/>
      <c r="K22" s="7"/>
      <c r="L22" s="8"/>
    </row>
    <row r="23" spans="1:12">
      <c r="A23" s="14">
        <v>19</v>
      </c>
      <c r="B23" s="15" t="s">
        <v>42</v>
      </c>
      <c r="C23" s="16" t="s">
        <v>43</v>
      </c>
      <c r="D23" s="17">
        <v>329.28</v>
      </c>
      <c r="E23" s="14" t="s">
        <v>27</v>
      </c>
      <c r="F23" s="17"/>
      <c r="G23" s="18"/>
      <c r="H23" s="19"/>
      <c r="I23" s="7"/>
      <c r="J23" s="7"/>
      <c r="K23" s="7"/>
      <c r="L23" s="8"/>
    </row>
    <row r="24" ht="28.5" spans="1:12">
      <c r="A24" s="14">
        <v>20</v>
      </c>
      <c r="B24" s="15" t="s">
        <v>44</v>
      </c>
      <c r="C24" s="16" t="s">
        <v>41</v>
      </c>
      <c r="D24" s="17">
        <v>2558.52</v>
      </c>
      <c r="E24" s="14" t="s">
        <v>15</v>
      </c>
      <c r="F24" s="17"/>
      <c r="G24" s="18"/>
      <c r="H24" s="19"/>
      <c r="I24" s="7"/>
      <c r="J24" s="7"/>
      <c r="K24" s="7"/>
      <c r="L24" s="8"/>
    </row>
    <row r="25" spans="1:12">
      <c r="A25" s="14">
        <v>21</v>
      </c>
      <c r="B25" s="15" t="s">
        <v>45</v>
      </c>
      <c r="C25" s="16" t="s">
        <v>41</v>
      </c>
      <c r="D25" s="17">
        <v>18779.04</v>
      </c>
      <c r="E25" s="14" t="s">
        <v>15</v>
      </c>
      <c r="F25" s="17"/>
      <c r="G25" s="18"/>
      <c r="H25" s="19"/>
      <c r="I25" s="7"/>
      <c r="J25" s="7"/>
      <c r="K25" s="7"/>
      <c r="L25" s="8"/>
    </row>
    <row r="26" spans="1:12">
      <c r="A26" s="14">
        <v>22</v>
      </c>
      <c r="B26" s="15" t="s">
        <v>46</v>
      </c>
      <c r="C26" s="16" t="s">
        <v>41</v>
      </c>
      <c r="D26" s="17">
        <v>145.44</v>
      </c>
      <c r="E26" s="14" t="s">
        <v>15</v>
      </c>
      <c r="F26" s="17"/>
      <c r="G26" s="18"/>
      <c r="H26" s="19"/>
      <c r="I26" s="7"/>
      <c r="J26" s="7"/>
      <c r="K26" s="7"/>
      <c r="L26" s="8"/>
    </row>
    <row r="27" ht="28.5" spans="1:12">
      <c r="A27" s="14">
        <v>23</v>
      </c>
      <c r="B27" s="15" t="s">
        <v>47</v>
      </c>
      <c r="C27" s="16" t="s">
        <v>41</v>
      </c>
      <c r="D27" s="17">
        <v>980.5125</v>
      </c>
      <c r="E27" s="14" t="s">
        <v>15</v>
      </c>
      <c r="F27" s="17"/>
      <c r="G27" s="18"/>
      <c r="H27" s="19"/>
      <c r="I27" s="7"/>
      <c r="J27" s="7"/>
      <c r="K27" s="7"/>
      <c r="L27" s="8"/>
    </row>
    <row r="28" spans="1:12">
      <c r="A28" s="14">
        <v>24</v>
      </c>
      <c r="B28" s="15" t="s">
        <v>48</v>
      </c>
      <c r="C28" s="16" t="s">
        <v>41</v>
      </c>
      <c r="D28" s="17">
        <v>1025.75</v>
      </c>
      <c r="E28" s="14" t="s">
        <v>15</v>
      </c>
      <c r="F28" s="17"/>
      <c r="G28" s="18"/>
      <c r="H28" s="19"/>
      <c r="I28" s="7"/>
      <c r="J28" s="7"/>
      <c r="K28" s="7"/>
      <c r="L28" s="8"/>
    </row>
    <row r="29" spans="1:12">
      <c r="A29" s="14">
        <v>25</v>
      </c>
      <c r="B29" s="15" t="s">
        <v>49</v>
      </c>
      <c r="C29" s="16" t="s">
        <v>50</v>
      </c>
      <c r="D29" s="17">
        <v>4944.996</v>
      </c>
      <c r="E29" s="14" t="s">
        <v>15</v>
      </c>
      <c r="F29" s="17"/>
      <c r="G29" s="18"/>
      <c r="H29" s="19"/>
      <c r="I29" s="7"/>
      <c r="J29" s="7"/>
      <c r="K29" s="7"/>
      <c r="L29" s="8"/>
    </row>
    <row r="30" ht="42.75" spans="1:12">
      <c r="A30" s="14">
        <v>26</v>
      </c>
      <c r="B30" s="15" t="s">
        <v>51</v>
      </c>
      <c r="C30" s="16" t="s">
        <v>52</v>
      </c>
      <c r="D30" s="17">
        <v>3469.05</v>
      </c>
      <c r="E30" s="14" t="s">
        <v>27</v>
      </c>
      <c r="F30" s="17"/>
      <c r="G30" s="18"/>
      <c r="H30" s="19"/>
      <c r="I30" s="7"/>
      <c r="J30" s="7"/>
      <c r="K30" s="7"/>
      <c r="L30" s="8"/>
    </row>
    <row r="31" spans="1:12">
      <c r="A31" s="14">
        <v>27</v>
      </c>
      <c r="B31" s="15" t="s">
        <v>53</v>
      </c>
      <c r="C31" s="16" t="s">
        <v>54</v>
      </c>
      <c r="D31" s="17">
        <v>4.084743</v>
      </c>
      <c r="E31" s="14" t="s">
        <v>55</v>
      </c>
      <c r="F31" s="17"/>
      <c r="G31" s="18"/>
      <c r="H31" s="19"/>
      <c r="I31" s="7"/>
      <c r="J31" s="7"/>
      <c r="K31" s="7"/>
      <c r="L31" s="8"/>
    </row>
    <row r="32" spans="1:12">
      <c r="A32" s="14">
        <v>28</v>
      </c>
      <c r="B32" s="15" t="s">
        <v>56</v>
      </c>
      <c r="C32" s="16" t="s">
        <v>57</v>
      </c>
      <c r="D32" s="17">
        <v>485.1</v>
      </c>
      <c r="E32" s="14" t="s">
        <v>55</v>
      </c>
      <c r="F32" s="17"/>
      <c r="G32" s="18"/>
      <c r="H32" s="19"/>
      <c r="I32" s="7"/>
      <c r="J32" s="7"/>
      <c r="K32" s="7"/>
      <c r="L32" s="8"/>
    </row>
    <row r="33" ht="28.5" spans="1:12">
      <c r="A33" s="14">
        <v>29</v>
      </c>
      <c r="B33" s="15" t="s">
        <v>58</v>
      </c>
      <c r="C33" s="16" t="s">
        <v>41</v>
      </c>
      <c r="D33" s="17">
        <v>1196.9375</v>
      </c>
      <c r="E33" s="14" t="s">
        <v>15</v>
      </c>
      <c r="F33" s="17"/>
      <c r="G33" s="18"/>
      <c r="H33" s="19"/>
      <c r="I33" s="7"/>
      <c r="J33" s="7"/>
      <c r="K33" s="7"/>
      <c r="L33" s="8"/>
    </row>
    <row r="34" ht="28.5" spans="1:12">
      <c r="A34" s="14">
        <v>30</v>
      </c>
      <c r="B34" s="15" t="s">
        <v>16</v>
      </c>
      <c r="C34" s="16" t="s">
        <v>59</v>
      </c>
      <c r="D34" s="17">
        <v>1333.14</v>
      </c>
      <c r="E34" s="14" t="s">
        <v>15</v>
      </c>
      <c r="F34" s="17"/>
      <c r="G34" s="18"/>
      <c r="H34" s="19"/>
      <c r="I34" s="7"/>
      <c r="J34" s="7"/>
      <c r="K34" s="7"/>
      <c r="L34" s="8"/>
    </row>
    <row r="35" spans="1:12">
      <c r="A35" s="14">
        <v>31</v>
      </c>
      <c r="B35" s="15" t="s">
        <v>60</v>
      </c>
      <c r="C35" s="16" t="s">
        <v>61</v>
      </c>
      <c r="D35" s="17">
        <v>11100.6648</v>
      </c>
      <c r="E35" s="14" t="s">
        <v>15</v>
      </c>
      <c r="F35" s="17"/>
      <c r="G35" s="18"/>
      <c r="H35" s="19"/>
      <c r="I35" s="7"/>
      <c r="J35" s="7"/>
      <c r="K35" s="7"/>
      <c r="L35" s="8"/>
    </row>
    <row r="36" spans="1:12">
      <c r="A36" s="14">
        <v>32</v>
      </c>
      <c r="B36" s="15" t="s">
        <v>62</v>
      </c>
      <c r="C36" s="16" t="s">
        <v>63</v>
      </c>
      <c r="D36" s="17">
        <v>300775.8258</v>
      </c>
      <c r="E36" s="14" t="s">
        <v>15</v>
      </c>
      <c r="F36" s="17"/>
      <c r="G36" s="18"/>
      <c r="H36" s="19"/>
      <c r="I36" s="7"/>
      <c r="J36" s="7"/>
      <c r="K36" s="7"/>
      <c r="L36" s="8"/>
    </row>
    <row r="37" spans="1:12">
      <c r="A37" s="14">
        <v>33</v>
      </c>
      <c r="B37" s="15" t="s">
        <v>64</v>
      </c>
      <c r="C37" s="16" t="s">
        <v>65</v>
      </c>
      <c r="D37" s="17">
        <v>2135.5236</v>
      </c>
      <c r="E37" s="14" t="s">
        <v>15</v>
      </c>
      <c r="F37" s="17"/>
      <c r="G37" s="18"/>
      <c r="H37" s="19"/>
      <c r="I37" s="7"/>
      <c r="J37" s="7"/>
      <c r="K37" s="7"/>
      <c r="L37" s="8"/>
    </row>
    <row r="38" spans="1:12">
      <c r="A38" s="14">
        <v>34</v>
      </c>
      <c r="B38" s="15" t="s">
        <v>64</v>
      </c>
      <c r="C38" s="16" t="s">
        <v>66</v>
      </c>
      <c r="D38" s="17">
        <v>106671.6</v>
      </c>
      <c r="E38" s="14" t="s">
        <v>15</v>
      </c>
      <c r="F38" s="17"/>
      <c r="G38" s="18"/>
      <c r="H38" s="19"/>
      <c r="I38" s="7"/>
      <c r="J38" s="7"/>
      <c r="K38" s="7"/>
      <c r="L38" s="8"/>
    </row>
    <row r="39" spans="1:12">
      <c r="A39" s="14">
        <v>35</v>
      </c>
      <c r="B39" s="15" t="s">
        <v>67</v>
      </c>
      <c r="C39" s="16" t="s">
        <v>41</v>
      </c>
      <c r="D39" s="17">
        <v>81.880125</v>
      </c>
      <c r="E39" s="14" t="s">
        <v>27</v>
      </c>
      <c r="F39" s="17"/>
      <c r="G39" s="18"/>
      <c r="H39" s="19"/>
      <c r="I39" s="7"/>
      <c r="J39" s="7"/>
      <c r="K39" s="7"/>
      <c r="L39" s="8"/>
    </row>
    <row r="40" ht="28.5" spans="1:12">
      <c r="A40" s="14">
        <v>36</v>
      </c>
      <c r="B40" s="15" t="s">
        <v>68</v>
      </c>
      <c r="C40" s="16" t="s">
        <v>69</v>
      </c>
      <c r="D40" s="17">
        <v>27.8356</v>
      </c>
      <c r="E40" s="14" t="s">
        <v>35</v>
      </c>
      <c r="F40" s="17"/>
      <c r="G40" s="18"/>
      <c r="H40" s="19"/>
      <c r="I40" s="7"/>
      <c r="J40" s="7"/>
      <c r="K40" s="7"/>
      <c r="L40" s="8"/>
    </row>
    <row r="41" spans="1:12">
      <c r="A41" s="14">
        <v>37</v>
      </c>
      <c r="B41" s="15" t="s">
        <v>70</v>
      </c>
      <c r="C41" s="16" t="s">
        <v>41</v>
      </c>
      <c r="D41" s="17">
        <f>174.1*2.5</f>
        <v>435.25</v>
      </c>
      <c r="E41" s="14" t="s">
        <v>15</v>
      </c>
      <c r="F41" s="17"/>
      <c r="G41" s="18"/>
      <c r="H41" s="19"/>
      <c r="I41" s="7"/>
      <c r="J41" s="7"/>
      <c r="K41" s="7"/>
      <c r="L41" s="8"/>
    </row>
    <row r="42" ht="28.5" spans="1:12">
      <c r="A42" s="14">
        <v>38</v>
      </c>
      <c r="B42" s="15" t="s">
        <v>71</v>
      </c>
      <c r="C42" s="16" t="s">
        <v>72</v>
      </c>
      <c r="D42" s="17">
        <v>22958.04</v>
      </c>
      <c r="E42" s="14" t="s">
        <v>15</v>
      </c>
      <c r="F42" s="17"/>
      <c r="G42" s="18"/>
      <c r="H42" s="19"/>
      <c r="I42" s="7"/>
      <c r="J42" s="7"/>
      <c r="K42" s="7"/>
      <c r="L42" s="8"/>
    </row>
    <row r="43" spans="1:12">
      <c r="A43" s="14">
        <v>39</v>
      </c>
      <c r="B43" s="15" t="s">
        <v>73</v>
      </c>
      <c r="C43" s="16" t="s">
        <v>74</v>
      </c>
      <c r="D43" s="17">
        <v>251.761</v>
      </c>
      <c r="E43" s="14" t="s">
        <v>13</v>
      </c>
      <c r="F43" s="17"/>
      <c r="G43" s="18"/>
      <c r="H43" s="19"/>
      <c r="I43" s="7"/>
      <c r="J43" s="7"/>
      <c r="K43" s="7"/>
      <c r="L43" s="8"/>
    </row>
    <row r="44" ht="30" customHeight="1" spans="1:12">
      <c r="A44" s="14">
        <v>47</v>
      </c>
      <c r="B44" s="13" t="s">
        <v>75</v>
      </c>
      <c r="C44" s="21"/>
      <c r="D44" s="21"/>
      <c r="E44" s="21"/>
      <c r="F44" s="21"/>
      <c r="G44" s="22"/>
      <c r="H44" s="23"/>
      <c r="I44" s="7"/>
      <c r="J44" s="7"/>
      <c r="K44" s="7"/>
      <c r="L44" s="8"/>
    </row>
    <row r="45" ht="225" customHeight="1" spans="1:12">
      <c r="A45" s="24" t="s">
        <v>76</v>
      </c>
      <c r="B45" s="24"/>
      <c r="C45" s="24"/>
      <c r="D45" s="24"/>
      <c r="E45" s="24"/>
      <c r="F45" s="25"/>
      <c r="G45" s="24"/>
      <c r="H45" s="24"/>
      <c r="I45" s="7"/>
      <c r="J45" s="7"/>
      <c r="K45" s="7"/>
      <c r="L45" s="8"/>
    </row>
    <row r="46" ht="50" customHeight="1" spans="1:12">
      <c r="A46" s="26" t="s">
        <v>77</v>
      </c>
      <c r="B46" s="27"/>
      <c r="C46" s="27"/>
      <c r="D46" s="27"/>
      <c r="E46" s="27"/>
      <c r="F46" s="27"/>
      <c r="G46" s="27"/>
      <c r="H46" s="27"/>
      <c r="I46" s="27"/>
      <c r="J46" s="27"/>
      <c r="K46" s="27"/>
      <c r="L46" s="27"/>
    </row>
  </sheetData>
  <mergeCells count="6">
    <mergeCell ref="A1:H1"/>
    <mergeCell ref="A2:L2"/>
    <mergeCell ref="A3:L3"/>
    <mergeCell ref="A45:H45"/>
    <mergeCell ref="A46:L46"/>
    <mergeCell ref="H5:H43"/>
  </mergeCells>
  <printOptions horizontalCentered="1"/>
  <pageMargins left="0.590551181102362" right="0.590551181102362" top="0.551181102362205" bottom="0.551181102362205" header="0.31496062992126" footer="0.31496062992126"/>
  <pageSetup paperSize="9" fitToHeight="0" orientation="landscape"/>
  <headerFooter>
    <oddFooter>&amp;C&amp;"Helvetica,常规"&amp;10&amp;P</oddFooter>
  </headerFooter>
  <colBreaks count="1" manualBreakCount="1">
    <brk id="9" max="1048575" man="1"/>
  </colBreaks>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报价单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Theodore</cp:lastModifiedBy>
  <dcterms:created xsi:type="dcterms:W3CDTF">2016-03-10T00:03:00Z</dcterms:created>
  <cp:lastPrinted>2025-01-20T01:37:00Z</cp:lastPrinted>
  <dcterms:modified xsi:type="dcterms:W3CDTF">2026-10-19T00:56:34Z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2052-12.1.0.28802</vt:lpwstr>
  </property>
  <property fmtid="{D5CDD505-2E9C-101B-9397-08002B2CF9AE}" pid="3" name="KSOReadingLayout">
    <vt:bool>true</vt:bool>
  </property>
  <property fmtid="{D5CDD505-2E9C-101B-9397-08002B2CF9AE}" pid="4" name="ICV">
    <vt:lpwstr>9D8574E9A4634BE787C9FD6A03698C15_13</vt:lpwstr>
  </property>
  <property fmtid="{D5CDD505-2E9C-101B-9397-08002B2CF9AE}" pid="5" name="CalculationRule">
    <vt:i4>0</vt:i4>
  </property>
</Properties>
</file>