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<sst xmlns="http://schemas.openxmlformats.org/spreadsheetml/2006/main" count="40" uniqueCount="25">
  <si>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采购配置清单</t>
  </si>
  <si>
    <t>序号</t>
  </si>
  <si>
    <t>采购货物名称</t>
  </si>
  <si>
    <t>该配件适用机型</t>
  </si>
  <si>
    <t>规格或配置技术参数</t>
  </si>
  <si>
    <t>单位</t>
  </si>
  <si>
    <t>采购数量</t>
  </si>
  <si>
    <t>市场单价（元）</t>
  </si>
  <si>
    <t>合计（元）</t>
  </si>
  <si>
    <t>参考品牌型号</t>
  </si>
  <si>
    <t>参考样式</t>
  </si>
  <si>
    <t>维修部门</t>
  </si>
  <si>
    <t>审计建议总结</t>
  </si>
  <si>
    <t>深度清洗</t>
  </si>
  <si>
    <t>挂机</t>
  </si>
  <si>
    <t>清洗风轮、翅片</t>
  </si>
  <si>
    <t>台</t>
  </si>
  <si>
    <t>内分泌一科内分泌一科</t>
  </si>
  <si>
    <t>盘管机</t>
  </si>
  <si>
    <t>神经外科 3床</t>
  </si>
  <si>
    <t>普通外科36床</t>
  </si>
  <si>
    <t>神经外科61床</t>
  </si>
  <si>
    <t>泌尿外科</t>
  </si>
  <si>
    <t>合计</t>
  </si>
  <si>
    <t>1.供货日期：合同签订后3日内。
2.供货要求：货物需为原装全新产品。
3.报价要求：报价需包含货物、运输、税费等。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</si>
</sst>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176" fontId="4" fillId="0" borderId="3" xfId="49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5f_x0007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7" sqref="A7"/>
    </sheetView>
  </sheetViews>
  <sheetFormatPr defaultColWidth="12.5" defaultRowHeight="30.95" customHeight="1"/>
  <cols>
    <col min="1" max="1" width="4.875" customWidth="1"/>
    <col min="2" max="2" width="17.5" customWidth="1"/>
    <col min="3" max="3" width="16.125" customWidth="1"/>
    <col min="4" max="4" width="21.375" customWidth="1"/>
    <col min="5" max="5" width="5.75" customWidth="1"/>
    <col min="6" max="6" width="9.625" customWidth="1"/>
    <col min="7" max="7" width="15.5" customWidth="1"/>
    <col min="8" max="8" width="12.75" customWidth="1"/>
    <col min="9" max="9" width="18.25" customWidth="1"/>
    <col min="10" max="10" width="9.375" customWidth="1"/>
    <col min="11" max="11" width="40.875" style="1" customWidth="1"/>
    <col min="12" max="16383" width="12.5" customWidth="1"/>
  </cols>
  <sheetData>
    <row r="1" ht="34.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2"/>
    </row>
    <row r="2" ht="41.2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3" t="s">
        <v>11</v>
      </c>
      <c r="L2" t="s">
        <v>12</v>
      </c>
    </row>
    <row r="3" ht="43.5" customHeight="1" spans="1:12">
      <c r="A3" s="5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5">
        <v>2</v>
      </c>
      <c r="G3" s="7">
        <v>150</v>
      </c>
      <c r="H3" s="7">
        <f>G3*F3</f>
        <v>300</v>
      </c>
      <c r="I3" s="6"/>
      <c r="J3" s="5"/>
      <c r="K3" s="14" t="s">
        <v>17</v>
      </c>
      <c r="L3">
        <v>240</v>
      </c>
    </row>
    <row r="4" ht="43.5" customHeight="1" spans="1:12">
      <c r="A4" s="5">
        <v>2</v>
      </c>
      <c r="B4" s="6" t="s">
        <v>13</v>
      </c>
      <c r="C4" s="6" t="s">
        <v>18</v>
      </c>
      <c r="D4" s="6" t="s">
        <v>15</v>
      </c>
      <c r="E4" s="6" t="s">
        <v>16</v>
      </c>
      <c r="F4" s="5">
        <v>1</v>
      </c>
      <c r="G4" s="7">
        <v>150</v>
      </c>
      <c r="H4" s="7">
        <v>150</v>
      </c>
      <c r="I4" s="6"/>
      <c r="J4" s="5"/>
      <c r="K4" s="14" t="s">
        <v>19</v>
      </c>
      <c r="L4">
        <f>H4</f>
        <v>150</v>
      </c>
    </row>
    <row r="5" ht="43.5" customHeight="1" spans="1:12">
      <c r="A5" s="5">
        <v>3</v>
      </c>
      <c r="B5" s="6" t="s">
        <v>13</v>
      </c>
      <c r="C5" s="6" t="s">
        <v>18</v>
      </c>
      <c r="D5" s="6" t="s">
        <v>15</v>
      </c>
      <c r="E5" s="6" t="s">
        <v>16</v>
      </c>
      <c r="F5" s="5">
        <v>1</v>
      </c>
      <c r="G5" s="7">
        <v>150</v>
      </c>
      <c r="H5" s="7">
        <v>150</v>
      </c>
      <c r="I5" s="6"/>
      <c r="J5" s="5"/>
      <c r="K5" s="14" t="s">
        <v>20</v>
      </c>
      <c r="L5">
        <f>H5</f>
        <v>150</v>
      </c>
    </row>
    <row r="6" ht="43.5" customHeight="1" spans="1:12">
      <c r="A6" s="5">
        <v>4</v>
      </c>
      <c r="B6" s="6" t="s">
        <v>13</v>
      </c>
      <c r="C6" s="6" t="s">
        <v>18</v>
      </c>
      <c r="D6" s="6" t="s">
        <v>15</v>
      </c>
      <c r="E6" s="6" t="s">
        <v>16</v>
      </c>
      <c r="F6" s="5">
        <v>2</v>
      </c>
      <c r="G6" s="7">
        <v>150</v>
      </c>
      <c r="H6" s="7">
        <v>300</v>
      </c>
      <c r="I6" s="6"/>
      <c r="J6" s="5"/>
      <c r="K6" s="14" t="s">
        <v>21</v>
      </c>
      <c r="L6">
        <f>H6</f>
        <v>300</v>
      </c>
    </row>
    <row r="7" ht="43.5" customHeight="1" spans="1:12">
      <c r="A7" s="5">
        <v>5</v>
      </c>
      <c r="B7" s="6" t="s">
        <v>13</v>
      </c>
      <c r="C7" s="6" t="s">
        <v>18</v>
      </c>
      <c r="D7" s="6" t="s">
        <v>15</v>
      </c>
      <c r="E7" s="6" t="s">
        <v>16</v>
      </c>
      <c r="F7" s="5">
        <v>1</v>
      </c>
      <c r="G7" s="7">
        <v>150</v>
      </c>
      <c r="H7" s="7">
        <v>150</v>
      </c>
      <c r="I7" s="6"/>
      <c r="J7" s="5"/>
      <c r="K7" s="14" t="s">
        <v>22</v>
      </c>
      <c r="L7">
        <f>H7</f>
        <v>150</v>
      </c>
    </row>
    <row r="8" ht="32.25" customHeight="1" spans="1:12">
      <c r="A8" s="8" t="s">
        <v>23</v>
      </c>
      <c r="B8" s="8"/>
      <c r="C8" s="8"/>
      <c r="D8" s="8"/>
      <c r="E8" s="8"/>
      <c r="F8" s="8"/>
      <c r="G8" s="8"/>
      <c r="H8" s="9">
        <f>SUM(H3:H7)</f>
        <v>1050</v>
      </c>
      <c r="I8" s="15"/>
      <c r="J8" s="15"/>
      <c r="K8" s="14"/>
      <c r="L8">
        <f>SUM(L3:L7)</f>
        <v>990</v>
      </c>
    </row>
    <row r="9" ht="63.95" customHeight="1" spans="1:10">
      <c r="A9" s="10" t="s">
        <v>24</v>
      </c>
      <c r="B9" s="11"/>
      <c r="C9" s="11"/>
      <c r="D9" s="11"/>
      <c r="E9" s="11"/>
      <c r="F9" s="11"/>
      <c r="G9" s="11"/>
      <c r="H9" s="11"/>
      <c r="I9" s="11"/>
      <c r="J9" s="11"/>
    </row>
  </sheetData>
  <mergeCells count="3">
    <mergeCell ref="A1:J1"/>
    <mergeCell ref="A8:G8"/>
    <mergeCell ref="A9:J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31610</cp:lastModifiedBy>
  <dcterms:created xsi:type="dcterms:W3CDTF">2023-05-12T11:15:00Z</dcterms:created>
  <cp:lastPrinted>2026-05-12T03:27:00Z</cp:lastPrinted>
  <dcterms:modified xsi:type="dcterms:W3CDTF">2026-06-25T02:09:51Z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CalculationRule">
    <vt:i4>0</vt:i4>
  </property>
  <property fmtid="{D5CDD505-2E9C-101B-9397-08002B2CF9AE}" pid="4" name="ICV">
    <vt:lpwstr>0F67063FDD7E45A6BAE38AFA9008238E_13</vt:lpwstr>
  </property>
</Properties>
</file>