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6EB074C64E7040B6B2FF3CF4773B8A95" descr="微信图片_20260515085354_1523_3"/>
        <xdr:cNvPicPr/>
      </xdr:nvPicPr>
      <xdr:blipFill>
        <a:blip r:embed="rId1"/>
        <a:stretch>
          <a:fillRect/>
        </a:stretch>
      </xdr:blipFill>
      <xdr:spPr>
        <a:xfrm>
          <a:off x="0" y="0"/>
          <a:ext cx="7620000" cy="7620000"/>
        </a:xfrm>
        <a:prstGeom prst="rect">
          <a:avLst/>
        </a:prstGeom>
      </xdr:spPr>
    </xdr:pic>
  </etc:cellImage>
</etc:cellImages>
</file>

<file path=xl/sharedStrings.xml><?xml version="1.0" encoding="utf-8"?>
<sst xmlns="http://schemas.openxmlformats.org/spreadsheetml/2006/main" count="17" uniqueCount="17">
  <si>
    <t>治疗床需求参数及控价明细表</t>
  </si>
  <si>
    <t>序号</t>
  </si>
  <si>
    <t>货物名称</t>
  </si>
  <si>
    <t>规格或技术参数</t>
  </si>
  <si>
    <t>单位</t>
  </si>
  <si>
    <t>数量</t>
  </si>
  <si>
    <t>市场单价（元）</t>
  </si>
  <si>
    <t>金额（元）</t>
  </si>
  <si>
    <t>参考品牌型号</t>
  </si>
  <si>
    <t xml:space="preserve">   参考样式</t>
  </si>
  <si>
    <t>治疗床</t>
  </si>
  <si>
    <t>1.尺寸:长1900mm*宽700mm*高650mm（±20mm）；
▲2、特征:头部预留圆形呼吸孔、侧置内置扶手，适配俯卧按摩/诊疗姿势，也可做其他检查使用； 
‌▲3、床架结构‌：整体采用304不锈钢材质，支撑结构采用‌六根床腿加固设计‌，配合双杠底部支撑，不易晃动；床框多为30mm-50mm矩形304不锈钢方管，壁厚≥1.2mm；床腿采用直径38mm左右的304不锈钢方管，壁厚≥1.0mm；
▲4、床身结构‌：床板基础多采用9厘三合板，承托稳定；填充为高密度海绵，常规厚度≥40mm，外包防水皮革，易清洁消毒，防水防污；
▲5、承载能力：床面整体静态承重≥150kg，满足常规推拿等诊疗需求；下方置物搁架承重≥50kg。‌附加设计‌：床体下方设置304不锈钢镂空置物搁架，可放置诊疗物料、工具等；
6、边缘光滑不扎手，整体轻便、舒适、耐磨防腐，经久耐用，牢固可靠，外型美观；
7、配置：脚套6个、手托2个、枕头1个。</t>
  </si>
  <si>
    <t>张</t>
  </si>
  <si>
    <t>广东洪洪医疗器械有限公司HHF1H、
南宁市金智诚装饰工程有限公司JSF-03、佛山市恒海智能设备有限公司A11</t>
  </si>
  <si>
    <t>合计</t>
  </si>
  <si>
    <t>商务要求：</t>
  </si>
  <si>
    <t>1、售后服务要求：⑴免费送货上门，配送；⑶定期回访（明确回访时间）；（4）中标人必须按照国家相关法律法规和“三包”规定及厂家售后服务提供售后服务；设备使用期间，定期提供免费的维修保养服务。接到设备故障通知时，48小时内派出维修工程师到达现场免费维修。 
2、质保期：设备承诺提供不少于1年质保，保证质保期内无质量问题，若发生质量问题免费维修或更换，确保设备正常使用，并承担一切费用。
3、竞标报价是指设备的所有费用，包括设备采购、运输、劳务、管理、利润、税金、保险、协调、安装、调试、培训、含连接信息系统以及所有的不定因素的风险等所有成本费用的总和。
4、设备交货时随货提供操作维修手册、合格证、说明书纸质和电子版各1套； 
5、竞标时请提供售后服务承诺书：明确质保期、故障响应时间、培训时间、售后服务技术人员名单和联系方式、不定期走访用户、保修期限外零配件若损坏，提供零配件优惠服务方案等。 
6、竞标人须承诺设备验收合格后免费对采购人的使用人员进行操作及相关知识的培训，并确保设备有2名以上使用人员能熟练使用，并能排除简单的故障。 
7、设备到货后，供货商和购买方应在现场进行清点；清点过程中如果发现因包装或运输不当引起的外观或内部的损坏，供货商应负责更换；若发现错发/漏发情况，供货商应负责更换和补发。  
8、交付使用期：自签订合同之日起15天内交货并验收完毕。 
9、交货安装地点：广西壮族自治区江滨医院指定地点。 
10、付款方式： 
货物安装、验收合格后，甲方收到乙方开具全额发票后6个月内支付至合同总金额的95%，余下合同总金额5%，自验收合格之日起满一年后无质量问题三个月内无息返还（不计利息）。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</si>
</sst>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24">
    <font>
      <sz val="11"/>
      <color theme="1"/>
      <name val="宋体"/>
      <charset val="134"/>
      <scheme val="minor"/>
    </font>
    <font>
      <b/>
      <sz val="11"/>
      <color theme="1"/>
      <name val="宋体"/>
      <charset val="134"/>
      <scheme val="minor"/>
    </font>
    <font>
      <b/>
      <sz val="14"/>
      <color theme="1"/>
      <name val="宋体"/>
      <charset val="134"/>
      <scheme val="minor"/>
    </font>
    <font>
      <sz val="10"/>
      <color theme="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lignment vertical="center"/>
    </xf>
    <xf numFmtId="176" fontId="0" fillId="0" borderId="0" xfId="0" applyNumberFormat="1" applyFill="1">
      <alignment vertical="center"/>
    </xf>
    <xf numFmtId="176" fontId="0" fillId="0" borderId="0" xfId="0" applyNumberFormat="1" applyFill="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0" fontId="1" fillId="0" borderId="2" xfId="0" applyFont="1" applyFill="1" applyBorder="1">
      <alignment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176" fontId="0" fillId="0" borderId="2"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176" fontId="4" fillId="0" borderId="2" xfId="0" applyNumberFormat="1" applyFont="1" applyFill="1" applyBorder="1" applyAlignment="1">
      <alignment horizontal="center" vertical="center"/>
    </xf>
    <xf numFmtId="176" fontId="0" fillId="0" borderId="2" xfId="0" applyNumberFormat="1" applyFill="1" applyBorder="1" applyAlignment="1">
      <alignment horizontal="center" vertical="center"/>
    </xf>
    <xf numFmtId="0" fontId="2" fillId="0" borderId="3" xfId="0" applyFont="1"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2" xfId="0" applyFill="1" applyBorder="1" applyAlignment="1">
      <alignment horizontal="left" vertical="center" wrapText="1"/>
    </xf>
    <xf numFmtId="0" fontId="0" fillId="0" borderId="2" xfId="0"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pane ySplit="2" topLeftCell="A3" activePane="bottomLeft" state="frozen"/>
      <selection/>
      <selection pane="bottomLeft" activeCell="N3" sqref="N3"/>
    </sheetView>
  </sheetViews>
  <sheetFormatPr defaultColWidth="9" defaultRowHeight="13.5" outlineLevelRow="5"/>
  <cols>
    <col min="1" max="1" width="5.625" style="2" customWidth="1"/>
    <col min="2" max="2" width="17.5" style="3" customWidth="1"/>
    <col min="3" max="3" width="37.625" style="4" customWidth="1"/>
    <col min="4" max="4" width="11.625" style="4" customWidth="1"/>
    <col min="5" max="5" width="9.75" style="4" customWidth="1"/>
    <col min="6" max="6" width="12.375" style="5" customWidth="1"/>
    <col min="7" max="7" width="11.375" style="6" customWidth="1"/>
    <col min="8" max="8" width="31.5" style="2" customWidth="1"/>
    <col min="9" max="9" width="23.75" style="4" customWidth="1"/>
    <col min="10" max="16384" width="9" style="4"/>
  </cols>
  <sheetData>
    <row r="1" ht="39.95" customHeight="1" spans="1:9">
      <c r="A1" s="7" t="s">
        <v>0</v>
      </c>
      <c r="B1" s="8"/>
      <c r="C1" s="8"/>
      <c r="D1" s="8"/>
      <c r="E1" s="8"/>
      <c r="F1" s="8"/>
      <c r="G1" s="8"/>
      <c r="H1" s="8"/>
    </row>
    <row r="2" s="1" customFormat="1" ht="39.95" customHeight="1" spans="1:9">
      <c r="A2" s="9" t="s">
        <v>1</v>
      </c>
      <c r="B2" s="10" t="s">
        <v>2</v>
      </c>
      <c r="C2" s="9" t="s">
        <v>3</v>
      </c>
      <c r="D2" s="10" t="s">
        <v>4</v>
      </c>
      <c r="E2" s="10" t="s">
        <v>5</v>
      </c>
      <c r="F2" s="11" t="s">
        <v>6</v>
      </c>
      <c r="G2" s="12" t="s">
        <v>7</v>
      </c>
      <c r="H2" s="9" t="s">
        <v>8</v>
      </c>
      <c r="I2" s="13" t="s">
        <v>9</v>
      </c>
    </row>
    <row r="3" s="1" customFormat="1" ht="249" customHeight="1" spans="1:9">
      <c r="A3" s="14">
        <v>1</v>
      </c>
      <c r="B3" s="15" t="s">
        <v>10</v>
      </c>
      <c r="C3" s="16" t="s">
        <v>11</v>
      </c>
      <c r="D3" s="15" t="s">
        <v>12</v>
      </c>
      <c r="E3" s="15">
        <v>25</v>
      </c>
      <c r="F3" s="17">
        <v>1600</v>
      </c>
      <c r="G3" s="18">
        <f>E3*F3</f>
        <v>40000</v>
      </c>
      <c r="H3" s="15" t="s">
        <v>13</v>
      </c>
      <c r="I3" s="13" t="str">
        <f>_xlfn.DISPIMG("ID_6EB074C64E7040B6B2FF3CF4773B8A95",1)</f>
        <v>=DISPIMG("ID_6EB074C64E7040B6B2FF3CF4773B8A95",1)</v>
      </c>
    </row>
    <row r="4" s="2" customFormat="1" ht="52" customHeight="1" spans="1:9">
      <c r="A4" s="19"/>
      <c r="B4" s="20" t="s">
        <v>14</v>
      </c>
      <c r="C4" s="19"/>
      <c r="D4" s="19"/>
      <c r="E4" s="19"/>
      <c r="F4" s="21"/>
      <c r="G4" s="22">
        <f>SUM(G3:G3)</f>
        <v>40000</v>
      </c>
      <c r="H4" s="19"/>
      <c r="I4" s="19"/>
    </row>
    <row r="5" customFormat="1" ht="35" customHeight="1" spans="1:9">
      <c r="A5" s="23" t="s">
        <v>15</v>
      </c>
      <c r="B5" s="24"/>
      <c r="C5" s="24"/>
      <c r="D5" s="24"/>
      <c r="E5" s="24"/>
      <c r="F5" s="24"/>
      <c r="G5" s="24"/>
      <c r="H5" s="24"/>
      <c r="I5" s="25"/>
    </row>
    <row r="6" ht="200" customHeight="1" spans="1:9">
      <c r="A6" s="26" t="s">
        <v>16</v>
      </c>
      <c r="B6" s="27"/>
      <c r="C6" s="27"/>
      <c r="D6" s="27"/>
      <c r="E6" s="27"/>
      <c r="F6" s="27"/>
      <c r="G6" s="27"/>
      <c r="H6" s="27"/>
      <c r="I6" s="27"/>
    </row>
  </sheetData>
  <mergeCells count="3">
    <mergeCell ref="A1:H1"/>
    <mergeCell ref="A5:I5"/>
    <mergeCell ref="A6:I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WPS_1625143711</cp:lastModifiedBy>
  <dcterms:created xsi:type="dcterms:W3CDTF">2023-05-12T11:15:00Z</dcterms:created>
  <dcterms:modified xsi:type="dcterms:W3CDTF">2026-05-15T03:03:37Z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E5EEBA37A98344D18F3C1B7557BB092C_13</vt:lpwstr>
  </property>
  <property fmtid="{D5CDD505-2E9C-101B-9397-08002B2CF9AE}" pid="4" name="KSOReadingLayout">
    <vt:bool>true</vt:bool>
  </property>
  <property fmtid="{D5CDD505-2E9C-101B-9397-08002B2CF9AE}" pid="5" name="CalculationRule">
    <vt:i4>0</vt:i4>
  </property>
</Properties>
</file>