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<sst xmlns="http://schemas.openxmlformats.org/spreadsheetml/2006/main" count="36" uniqueCount="31">
  <si>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关于护理模型的采购配置清单</t>
  </si>
  <si>
    <t>序号</t>
  </si>
  <si>
    <t>货物名称</t>
  </si>
  <si>
    <t>规格或技术参数</t>
  </si>
  <si>
    <t>单位</t>
  </si>
  <si>
    <t>数量</t>
  </si>
  <si>
    <t>市场单价（元）</t>
  </si>
  <si>
    <t>金额（元）</t>
  </si>
  <si>
    <t>参考品牌型号</t>
  </si>
  <si>
    <t>神经源性直肠检查模型</t>
  </si>
  <si>
    <t xml:space="preserve">
▲1.材料为高分子材料，肤质仿真度高。
2.模型解剖标志明显，具有肛门、直肠和前列腺等结构，前列腺连接直肠部件更换容易。
▲3.前列腺触诊：
3.1、正常前列腺：模拟栗子大小，横径4cm，垂直径3cm，前后径2cm。前列腺体的后面中间有一纵行的浅沟即前列腺沟。
3.2.良性前列腺增生：前列腺︱度增生，前列腺肿大，模拟鸡蛋大小，前列腺后面平坦，中间沟变浅。
3.3.良性前列腺增生：前列腺‖度增生，前列腺中度肿大，模拟鸭蛋大小，前列腺中间沟消失。
3.4.良性前列腺增生：前列腺Ⅲ度增生，前列腺重度肿大，表面规则，质地硬，模拟鹅蛋大小，前列腺底部不能触及。
▲4.直肠触诊：
4.1.正常直肠。
4.2.直肠息肉：直肠后壁表面可触及结节肿块，质地较硬。
4.3.直肠癌早期：直肠后壁可触及较大结节肿块，表面凹凸不平。质地坚硬，为直肠癌晚期发展阶段。
▲5.可反复进行练习。
6.可更换模块：3个。
</t>
  </si>
  <si>
    <t>个</t>
  </si>
  <si>
    <t>上海康昊模型制造有限公司KH-LV39、
上海康堰科教仪器设备有限公司SKY/LV39、
北京冠邦医学科技有限公司ZK/LV39</t>
  </si>
  <si>
    <t>全身心肺复苏模拟人(简配-语音款)</t>
  </si>
  <si>
    <t>1.AHA2020国际心肺复苏(CPR)&amp;心血管急救(ECC)指南标准。
▲2.心肺复苏训练\按压深度语音提示\胸外按压\人工呼吸\模拟气道开放\瞳孔比对\电极片位置指示。
▲3.模拟人特点:手感真实，肤色统一，消毒清洗不变形，拆装无需工具，头可水平转动180度，后仰打开气道，可更换电池。
4.尺寸:长160cm*宽35cm*23cm(±5cm)。</t>
  </si>
  <si>
    <t>上海康昊模型制造有限公司KH-CCPR300、
北京冠邦医学科技有限公司ZK/CPR810A-Y、
上海康堰科教仪器设备有限公司SKY/CPR200</t>
  </si>
  <si>
    <t>半身心肺复苏模拟人(简配-语音款)</t>
  </si>
  <si>
    <t>1.AHA2020国际心肺复苏(CPR)&amp;心血管急救(ECC)指南标准;
▲2.心肺复苏训练\按压深度语音提示\胸外按压\人工呼吸\模拟气道开放\瞳孔比对\电极片位置指示;
▲3.模拟人特点:手感真实，肤色统一，消毒清洗不变形，头可水平转动180度，后仰打开气道，可更换电池;
4.半身尺寸:长70cm*宽35cm*高23cm(±5cm)。</t>
  </si>
  <si>
    <t>上海康昊模型制造有限公司KH-CPR790
北京冠邦医学科技有限公司ZK/CPR810B-Y
上海康堰科教仪器设备有限公司SKY/CPR100</t>
  </si>
  <si>
    <t>导尿模型(男性)</t>
  </si>
  <si>
    <t>▲1.模型模拟一成年男性下半身结构，标准的导尿体位，大腿处于外展位。
▲2.模型参照男性内外生殖器解剖结构设计，采用高分子材料制成，仿真度高，外阴部形象逼真、手感真实。
▲3.可进行男性导尿操作训练，润滑过的导尿管可以通过尿道口插入尿道，进入膀胱会有模拟尿液流出，具有真实的阻力与压力。
4.腹壁可打开，能观察到内部模拟膀胱及模拟肠道结构。
▲5.可进行造瘘口护理训练、灌肠术训练、臀部肌肉注射训练、股外侧肌肉注射训练、褥疮护理训练、腰部注射训练。
▲6.可反复进行练习。
12.模型尺寸：长39cm×宽35cm×高19cm(±3cm)。</t>
  </si>
  <si>
    <t>上海康昊模型制造有限公司KH-D3
北京冠邦医学科技有限公司ZK/H2
上海康堰科教仪器设备有限公司SKY/H70-2</t>
  </si>
  <si>
    <t>导尿模型(女性)</t>
  </si>
  <si>
    <t xml:space="preserve">
▲1.模型模拟一成年女性下半身结构，标准的导尿体位，大腿处于外展位。
▲2.模型参照女性内外生殖器解剖结构设计，采用高分子材料制成，仿真度高，外阴部形象逼真、手感真实。
▲3.可进行女性导尿操作训练，润滑过的导尿管可以通过尿道口插入尿道，进入膀胱会有模拟尿液流出，具有真实的阻力与压力。
4.腹壁可打开，能观察到内部模拟膀胱及模拟肠道结构。
▲5.可进行造瘘口护理训练、灌肠术训练、臀部肌肉注射训练、股外侧肌肉注射训练、褥疮护理训练、腰部注射训练。
▲6.可反复进行练习。
12.模型尺寸：长39cm×宽35cm×高19cm(±3cm)。
</t>
  </si>
  <si>
    <t>上海康昊模型制造有限公司KH-D4
北京冠邦医学科技有限公司ZK/H1
上海康堰科教仪器设备有限公司SKY/H70-3</t>
  </si>
  <si>
    <t>静脉输液手臂模型</t>
  </si>
  <si>
    <t>▲1.模型的皮肤采用高分子材料、血管采用乳胶材料、手臂骨采用发泡材料制成，肤质仿真度高，皮肤纹理清晰，设有手臂肘前区和手背部的静脉血管网。
▲2.手臂模拟成人右臂，具有与人体手臂相同的尺寸、外观和质感。
2.精细的皮肤纹理，材质柔软并有富有弹性，手指可弯曲。
▲3.手臂上分布的8条主要静脉血管系统，可进行静脉注射、输液（血）、抽血等操作练习。
▲4.可选择不同类型的穿刺针进行训练，进针有明显的落空感，正确穿刺有回血产生，穿刺针可用输液贴固定。
5.静脉血管和皮肤可更换，经济实用。
▲6.可反复进行练习。
7.尺寸：长49cm(±3cm)。</t>
  </si>
  <si>
    <t>上海康昊模型制造有限公司KH-S
北京冠邦医学科技有限公司ZK/S1
上海康堰科教仪器设备有限公司SKY/HS5</t>
  </si>
  <si>
    <t>合计</t>
  </si>
  <si>
    <t>商务要求</t>
  </si>
  <si>
    <t xml:space="preserve">1、售后服务要求：⑴免费送货上门，配送；⑶定期回访（明确回访时间）；（4）中标人必须按照国家相关法律法规和“三包”规定及厂家售后服务提供售后服务；护理模型使用期间，定期提供免费的维修保养服务。接到模型故障通知时，48小时内派出维修工程师到达现场免费维修。 
2、质保期：配件承诺提供不少于1年质保，保证质保期内无质量问题，若发生质量问题免费维修或更换，确保设备正常使用，并承担一切费用。
3、竞标报价是指配件的所有费用，包括配件采购、运输、劳务、管理、利润、税金、保险、协调、安装、调试、培训、含连接信息系统以及所有的不定因素的风险等所有成本费用的总和。
4、竞标时请提供售后服务承诺书：明确质保期、故障响应时间、培训时间、售后服务技术人员名单和联系方式、不定期走访用户、保修期限外零配件若损坏，提供零配件优惠服务方案等。 
5、维修配件到货后，供货商和购买方应在现场进行清点；清点过程中如果发现因包装或运输不当引起的外观或内部的损坏，供货商应负责更换；若发现错发/漏发情况，供货商应负责更换和补发。  
6、交付使用期：收到成交通知书起15天内交货并验收完毕。 
7、交货安装地点：广西壮族自治区江滨医院指定地点。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</si>
</sst>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90" zoomScaleNormal="90" workbookViewId="0">
      <pane ySplit="2" topLeftCell="A3" activePane="bottomLeft" state="frozen"/>
      <selection/>
      <selection pane="bottomLeft" activeCell="K8" sqref="K8"/>
    </sheetView>
  </sheetViews>
  <sheetFormatPr defaultColWidth="9" defaultRowHeight="13.5" outlineLevelCol="7"/>
  <cols>
    <col min="1" max="1" width="5.625" style="2" customWidth="1"/>
    <col min="2" max="2" width="25.1333333333333" style="3" customWidth="1"/>
    <col min="3" max="3" width="60.55" style="4" customWidth="1"/>
    <col min="4" max="4" width="11.25" style="4" customWidth="1"/>
    <col min="5" max="5" width="12.075" style="4" customWidth="1"/>
    <col min="6" max="6" width="13.8833333333333" style="5" customWidth="1"/>
    <col min="7" max="7" width="13.0583333333333" style="6" customWidth="1"/>
    <col min="8" max="8" width="44.725" style="7" customWidth="1"/>
    <col min="9" max="16384" width="9" style="4"/>
  </cols>
  <sheetData>
    <row r="1" ht="35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1" customFormat="1" ht="35" customHeight="1" spans="1:8">
      <c r="A2" s="10" t="s">
        <v>1</v>
      </c>
      <c r="B2" s="11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</row>
    <row r="3" s="1" customFormat="1" ht="244" customHeight="1" spans="1:8">
      <c r="A3" s="14">
        <v>1</v>
      </c>
      <c r="B3" s="15" t="s">
        <v>9</v>
      </c>
      <c r="C3" s="16" t="s">
        <v>10</v>
      </c>
      <c r="D3" s="17" t="s">
        <v>11</v>
      </c>
      <c r="E3" s="18">
        <v>1</v>
      </c>
      <c r="F3" s="19">
        <v>6000</v>
      </c>
      <c r="G3" s="20">
        <f t="shared" ref="G3:G8" si="0">E3*F3</f>
        <v>6000</v>
      </c>
      <c r="H3" s="21" t="s">
        <v>12</v>
      </c>
    </row>
    <row r="4" s="1" customFormat="1" ht="105" customHeight="1" spans="1:8">
      <c r="A4" s="14">
        <v>2</v>
      </c>
      <c r="B4" s="22" t="s">
        <v>13</v>
      </c>
      <c r="C4" s="16" t="s">
        <v>14</v>
      </c>
      <c r="D4" s="17" t="s">
        <v>11</v>
      </c>
      <c r="E4" s="18">
        <v>1</v>
      </c>
      <c r="F4" s="19">
        <v>1100</v>
      </c>
      <c r="G4" s="20">
        <f t="shared" si="0"/>
        <v>1100</v>
      </c>
      <c r="H4" s="21" t="s">
        <v>15</v>
      </c>
    </row>
    <row r="5" s="1" customFormat="1" ht="112" customHeight="1" spans="1:8">
      <c r="A5" s="14">
        <v>3</v>
      </c>
      <c r="B5" s="22" t="s">
        <v>16</v>
      </c>
      <c r="C5" s="16" t="s">
        <v>17</v>
      </c>
      <c r="D5" s="17" t="s">
        <v>11</v>
      </c>
      <c r="E5" s="18">
        <v>1</v>
      </c>
      <c r="F5" s="19">
        <v>800</v>
      </c>
      <c r="G5" s="20">
        <f t="shared" si="0"/>
        <v>800</v>
      </c>
      <c r="H5" s="21" t="s">
        <v>18</v>
      </c>
    </row>
    <row r="6" s="1" customFormat="1" ht="154" customHeight="1" spans="1:8">
      <c r="A6" s="14">
        <v>4</v>
      </c>
      <c r="B6" s="15" t="s">
        <v>19</v>
      </c>
      <c r="C6" s="16" t="s">
        <v>20</v>
      </c>
      <c r="D6" s="17" t="s">
        <v>11</v>
      </c>
      <c r="E6" s="18">
        <v>2</v>
      </c>
      <c r="F6" s="19">
        <v>2500</v>
      </c>
      <c r="G6" s="20">
        <f t="shared" si="0"/>
        <v>5000</v>
      </c>
      <c r="H6" s="21" t="s">
        <v>21</v>
      </c>
    </row>
    <row r="7" s="1" customFormat="1" ht="155" customHeight="1" spans="1:8">
      <c r="A7" s="14">
        <v>5</v>
      </c>
      <c r="B7" s="15" t="s">
        <v>22</v>
      </c>
      <c r="C7" s="16" t="s">
        <v>23</v>
      </c>
      <c r="D7" s="17" t="s">
        <v>11</v>
      </c>
      <c r="E7" s="18">
        <v>2</v>
      </c>
      <c r="F7" s="19">
        <v>2500</v>
      </c>
      <c r="G7" s="20">
        <f t="shared" si="0"/>
        <v>5000</v>
      </c>
      <c r="H7" s="21" t="s">
        <v>24</v>
      </c>
    </row>
    <row r="8" s="1" customFormat="1" ht="167" customHeight="1" spans="1:8">
      <c r="A8" s="14">
        <v>6</v>
      </c>
      <c r="B8" s="15" t="s">
        <v>25</v>
      </c>
      <c r="C8" s="16" t="s">
        <v>26</v>
      </c>
      <c r="D8" s="17" t="s">
        <v>11</v>
      </c>
      <c r="E8" s="18">
        <v>5</v>
      </c>
      <c r="F8" s="19">
        <v>1000</v>
      </c>
      <c r="G8" s="20">
        <f t="shared" si="0"/>
        <v>5000</v>
      </c>
      <c r="H8" s="21" t="s">
        <v>27</v>
      </c>
    </row>
    <row r="9" s="2" customFormat="1" ht="40" customHeight="1" spans="1:8">
      <c r="A9" s="14"/>
      <c r="B9" s="18" t="s">
        <v>28</v>
      </c>
      <c r="C9" s="14"/>
      <c r="D9" s="14"/>
      <c r="E9" s="14"/>
      <c r="F9" s="23"/>
      <c r="G9" s="20">
        <f>SUM(G3:G8)</f>
        <v>22900</v>
      </c>
      <c r="H9" s="14"/>
    </row>
    <row r="10" s="2" customFormat="1" ht="40" customHeight="1" spans="1:8">
      <c r="A10" s="24" t="s">
        <v>29</v>
      </c>
      <c r="B10" s="25"/>
      <c r="C10" s="25"/>
      <c r="D10" s="25"/>
      <c r="E10" s="25"/>
      <c r="F10" s="25"/>
      <c r="G10" s="25"/>
      <c r="H10" s="26"/>
    </row>
    <row r="11" ht="131" customHeight="1" spans="1:8">
      <c r="A11" s="27" t="s">
        <v>30</v>
      </c>
      <c r="B11" s="27"/>
      <c r="C11" s="27"/>
      <c r="D11" s="27"/>
      <c r="E11" s="27"/>
      <c r="F11" s="27"/>
      <c r="G11" s="27"/>
      <c r="H11" s="27"/>
    </row>
  </sheetData>
  <mergeCells count="3">
    <mergeCell ref="A1:H1"/>
    <mergeCell ref="A10:H10"/>
    <mergeCell ref="A11:H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WPS_1625143711</cp:lastModifiedBy>
  <dcterms:created xsi:type="dcterms:W3CDTF">2023-05-12T11:15:00Z</dcterms:created>
  <dcterms:modified xsi:type="dcterms:W3CDTF">2026-05-14T01:40:38Z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8CAD9881E88E45309DD0890FC517C9A3_13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