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<sst xmlns="http://schemas.openxmlformats.org/spreadsheetml/2006/main" count="30" uniqueCount="23">
  <si>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</si>
  <si>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</si>
  <si>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</si>
  <si>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</si>
  <si>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</si>
  <si>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</si>
  <si>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</si>
  <si>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</si>
  <si>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</si>
  <si>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</si>
  <si>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</si>
  <si>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内服袋(大)</t>
  </si>
  <si>
    <t>成品尺寸：210*255mm；纸张：70克牛皮纸；印黑，铡型，粘。</t>
  </si>
  <si>
    <t>个</t>
  </si>
  <si>
    <t>报价均包含：货物成品、排版、设计、运输、人工、税费等费用。</t>
  </si>
  <si>
    <t>外用中药袋</t>
  </si>
  <si>
    <t>成品尺寸：210*255mm；纸张：70克牛皮纸；印红，铡型，粘。</t>
  </si>
  <si>
    <t>先煎药袋</t>
  </si>
  <si>
    <t>成品尺寸：110*140mm；纸张：70克双胶纸；印蓝，铡型，粘。</t>
  </si>
  <si>
    <t>后下药袋</t>
  </si>
  <si>
    <t>包煎袋</t>
  </si>
  <si>
    <t>冲服袋</t>
  </si>
  <si>
    <t>成品尺寸：90*120mm；纸张：70克双胶纸；印蓝，铡型，粘。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</si>
</sst>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4" fillId="0" borderId="4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944245</xdr:colOff>
      <xdr:row>2</xdr:row>
      <xdr:rowOff>38100</xdr:rowOff>
    </xdr:from>
    <xdr:to>
      <xdr:col>9</xdr:col>
      <xdr:colOff>1900555</xdr:colOff>
      <xdr:row>2</xdr:row>
      <xdr:rowOff>1163320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64925" y="704850"/>
          <a:ext cx="956310" cy="1125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1020445</xdr:colOff>
      <xdr:row>3</xdr:row>
      <xdr:rowOff>76200</xdr:rowOff>
    </xdr:from>
    <xdr:to>
      <xdr:col>9</xdr:col>
      <xdr:colOff>1907540</xdr:colOff>
      <xdr:row>3</xdr:row>
      <xdr:rowOff>1090930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41125" y="1924050"/>
          <a:ext cx="88709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944245</xdr:colOff>
      <xdr:row>4</xdr:row>
      <xdr:rowOff>9525</xdr:rowOff>
    </xdr:from>
    <xdr:to>
      <xdr:col>9</xdr:col>
      <xdr:colOff>1786255</xdr:colOff>
      <xdr:row>4</xdr:row>
      <xdr:rowOff>1097280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464925" y="3038475"/>
          <a:ext cx="842010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1058545</xdr:colOff>
      <xdr:row>5</xdr:row>
      <xdr:rowOff>28575</xdr:rowOff>
    </xdr:from>
    <xdr:to>
      <xdr:col>9</xdr:col>
      <xdr:colOff>1898015</xdr:colOff>
      <xdr:row>5</xdr:row>
      <xdr:rowOff>1086485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579225" y="4238625"/>
          <a:ext cx="839470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1029970</xdr:colOff>
      <xdr:row>6</xdr:row>
      <xdr:rowOff>28575</xdr:rowOff>
    </xdr:from>
    <xdr:to>
      <xdr:col>9</xdr:col>
      <xdr:colOff>1832610</xdr:colOff>
      <xdr:row>6</xdr:row>
      <xdr:rowOff>1087120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550650" y="5419725"/>
          <a:ext cx="80264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1020445</xdr:colOff>
      <xdr:row>7</xdr:row>
      <xdr:rowOff>76200</xdr:rowOff>
    </xdr:from>
    <xdr:to>
      <xdr:col>9</xdr:col>
      <xdr:colOff>1856740</xdr:colOff>
      <xdr:row>7</xdr:row>
      <xdr:rowOff>1138555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541125" y="6648450"/>
          <a:ext cx="836295" cy="10623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C12" sqref="C12"/>
    </sheetView>
  </sheetViews>
  <sheetFormatPr defaultColWidth="9" defaultRowHeight="13.5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3" customHeight="1" spans="1:10">
      <c r="A3" s="7">
        <v>1</v>
      </c>
      <c r="B3" s="7" t="s">
        <v>11</v>
      </c>
      <c r="C3" s="8" t="s">
        <v>12</v>
      </c>
      <c r="D3" s="7" t="s">
        <v>13</v>
      </c>
      <c r="E3" s="7">
        <v>20000</v>
      </c>
      <c r="F3" s="7">
        <v>0.35</v>
      </c>
      <c r="G3" s="7">
        <f t="shared" ref="G3:G8" si="0">E3*F3</f>
        <v>7000</v>
      </c>
      <c r="H3" s="9" t="s">
        <v>14</v>
      </c>
      <c r="I3" s="7"/>
      <c r="J3" s="10"/>
    </row>
    <row r="4" ht="93" customHeight="1" spans="1:10">
      <c r="A4" s="7">
        <v>2</v>
      </c>
      <c r="B4" s="8" t="s">
        <v>15</v>
      </c>
      <c r="C4" s="8" t="s">
        <v>16</v>
      </c>
      <c r="D4" s="7" t="s">
        <v>13</v>
      </c>
      <c r="E4" s="11">
        <v>6000</v>
      </c>
      <c r="F4" s="7">
        <v>0.55</v>
      </c>
      <c r="G4" s="7">
        <f t="shared" si="0"/>
        <v>3300</v>
      </c>
      <c r="H4" s="9"/>
      <c r="I4" s="12"/>
      <c r="J4" s="13"/>
    </row>
    <row r="5" ht="93" customHeight="1" spans="1:10">
      <c r="A5" s="7">
        <v>3</v>
      </c>
      <c r="B5" s="7" t="s">
        <v>17</v>
      </c>
      <c r="C5" s="8" t="s">
        <v>18</v>
      </c>
      <c r="D5" s="7" t="s">
        <v>13</v>
      </c>
      <c r="E5" s="7">
        <v>6000</v>
      </c>
      <c r="F5" s="7">
        <v>0.15</v>
      </c>
      <c r="G5" s="7">
        <f t="shared" si="0"/>
        <v>900</v>
      </c>
      <c r="H5" s="9"/>
      <c r="I5" s="7"/>
      <c r="J5" s="13"/>
    </row>
    <row r="6" ht="93" customHeight="1" spans="1:10">
      <c r="A6" s="7">
        <v>4</v>
      </c>
      <c r="B6" s="7" t="s">
        <v>19</v>
      </c>
      <c r="C6" s="12" t="s">
        <v>18</v>
      </c>
      <c r="D6" s="7" t="s">
        <v>13</v>
      </c>
      <c r="E6" s="7">
        <v>14000</v>
      </c>
      <c r="F6" s="7">
        <v>0.1</v>
      </c>
      <c r="G6" s="7">
        <f t="shared" si="0"/>
        <v>1400</v>
      </c>
      <c r="H6" s="9"/>
      <c r="I6" s="7"/>
      <c r="J6" s="13"/>
    </row>
    <row r="7" ht="93" customHeight="1" spans="1:10">
      <c r="A7" s="7">
        <v>5</v>
      </c>
      <c r="B7" s="12" t="s">
        <v>20</v>
      </c>
      <c r="C7" s="12" t="s">
        <v>18</v>
      </c>
      <c r="D7" s="7" t="s">
        <v>13</v>
      </c>
      <c r="E7" s="7">
        <v>2000</v>
      </c>
      <c r="F7" s="7">
        <v>0.3</v>
      </c>
      <c r="G7" s="7">
        <f t="shared" si="0"/>
        <v>600</v>
      </c>
      <c r="H7" s="9"/>
      <c r="I7" s="7"/>
      <c r="J7" s="13"/>
    </row>
    <row r="8" ht="93" customHeight="1" spans="1:10">
      <c r="A8" s="7">
        <v>6</v>
      </c>
      <c r="B8" s="12" t="s">
        <v>21</v>
      </c>
      <c r="C8" s="12" t="s">
        <v>22</v>
      </c>
      <c r="D8" s="7" t="s">
        <v>13</v>
      </c>
      <c r="E8" s="7">
        <v>5000</v>
      </c>
      <c r="F8" s="7">
        <v>0.16</v>
      </c>
      <c r="G8" s="7">
        <f t="shared" si="0"/>
        <v>800</v>
      </c>
      <c r="H8" s="14"/>
      <c r="I8" s="7"/>
      <c r="J8" s="13"/>
    </row>
    <row r="9" ht="45" customHeight="1" spans="1:10">
      <c r="G9" s="2">
        <f>SUM(G3:G8)</f>
        <v>14000</v>
      </c>
    </row>
  </sheetData>
  <mergeCells count="2">
    <mergeCell ref="A1:J1"/>
    <mergeCell ref="H3:H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</cp:lastModifiedBy>
  <dcterms:created xsi:type="dcterms:W3CDTF">2023-05-12T11:15:00Z</dcterms:created>
  <dcterms:modified xsi:type="dcterms:W3CDTF">2026-04-23T01:59:10Z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5A2D9BEEC1B2439E8EA5421D4CED9BB2_13</vt:lpwstr>
  </property>
  <property fmtid="{D5CDD505-2E9C-101B-9397-08002B2CF9AE}" pid="4" name="CalculationRule">
    <vt:i4>0</vt:i4>
  </property>
</Properties>
</file>