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35" windowHeight="11655"/>
  </bookViews>
  <sheets>
    <sheet name="门诊4楼" sheetId="8" r:id="rId1"/>
    <sheet name="Sheet1" sheetId="5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<sst xmlns="http://schemas.openxmlformats.org/spreadsheetml/2006/main" count="59" uniqueCount="44">
  <si>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采购配置清单(门诊4楼）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</si>
  <si>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</si>
  <si>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</si>
  <si>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</si>
  <si>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</si>
  <si>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</si>
  <si>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</si>
  <si>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</si>
  <si>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</si>
  <si>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</si>
  <si>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</si>
  <si>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风机盘管</t>
  </si>
  <si>
    <t>MCW600KC</t>
  </si>
  <si>
    <t>台</t>
  </si>
  <si>
    <t>麦克维尔</t>
  </si>
  <si>
    <t>复合酚醛风管</t>
  </si>
  <si>
    <t>㎡</t>
  </si>
  <si>
    <t>达到防火级别</t>
  </si>
  <si>
    <t>排水管</t>
  </si>
  <si>
    <t>DN32</t>
  </si>
  <si>
    <t>米</t>
  </si>
  <si>
    <t>含保温</t>
  </si>
  <si>
    <t>国标</t>
  </si>
  <si>
    <t>镀锌管</t>
  </si>
  <si>
    <t>线缆</t>
  </si>
  <si>
    <t>1.5*5㎡</t>
  </si>
  <si>
    <t>温控开关</t>
  </si>
  <si>
    <t>个</t>
  </si>
  <si>
    <t>亿林</t>
  </si>
  <si>
    <t>出风口</t>
  </si>
  <si>
    <t>ABS</t>
  </si>
  <si>
    <t>回风口</t>
  </si>
  <si>
    <t>电动二通阀</t>
  </si>
  <si>
    <t>DN50以内</t>
  </si>
  <si>
    <t>海林</t>
  </si>
  <si>
    <t>不锈钢软接</t>
  </si>
  <si>
    <t>DN40以内</t>
  </si>
  <si>
    <t>埃美柯</t>
  </si>
  <si>
    <t>铜闸阀</t>
  </si>
  <si>
    <t>辅材</t>
  </si>
  <si>
    <t>项</t>
  </si>
  <si>
    <t>含吊杆、角铁等</t>
  </si>
  <si>
    <t>安装人工费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</si>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</sst>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  <xf numFmtId="0" fontId="27" fillId="0" borderId="0"/>
    <xf numFmtId="0" fontId="25" fillId="0" borderId="0" applyProtection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" xfId="49"/>
    <cellStyle name="_x0007_ 2" xfId="50"/>
    <cellStyle name="_ET_STYLE_NoName_00_" xfId="51"/>
    <cellStyle name="_ET_STYLE_NoName_00_ 2" xfId="52"/>
    <cellStyle name="_x005f_x0007_" xfId="53"/>
    <cellStyle name="_多联机报价" xfId="54"/>
    <cellStyle name="常规 2" xfId="55"/>
    <cellStyle name="常规 3" xfId="56"/>
    <cellStyle name="常规 4" xfId="57"/>
    <cellStyle name="常规 5" xfId="58"/>
    <cellStyle name="样式 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2" workbookViewId="0">
      <selection activeCell="A16" sqref="A16:F16"/>
    </sheetView>
  </sheetViews>
  <sheetFormatPr defaultColWidth="9" defaultRowHeight="13.5"/>
  <cols>
    <col min="1" max="1" width="5.875" style="2" customWidth="1"/>
    <col min="2" max="2" width="16.125" style="3" customWidth="1"/>
    <col min="3" max="3" width="15.75" customWidth="1"/>
    <col min="4" max="4" width="6.75" style="2" customWidth="1"/>
    <col min="5" max="5" width="9.375" style="2" customWidth="1"/>
    <col min="6" max="6" width="11" customWidth="1"/>
    <col min="7" max="7" width="10.875" customWidth="1"/>
    <col min="8" max="8" width="14" customWidth="1"/>
    <col min="9" max="10" width="8.875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7.9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0" customHeight="1" spans="1:10">
      <c r="A3" s="6">
        <v>1</v>
      </c>
      <c r="B3" s="7" t="s">
        <v>11</v>
      </c>
      <c r="C3" s="7" t="s">
        <v>12</v>
      </c>
      <c r="D3" s="7" t="s">
        <v>13</v>
      </c>
      <c r="E3" s="6">
        <v>1</v>
      </c>
      <c r="F3" s="8">
        <v>1390</v>
      </c>
      <c r="G3" s="8">
        <f>E3*F3</f>
        <v>1390</v>
      </c>
      <c r="H3" s="7"/>
      <c r="I3" s="7" t="s">
        <v>14</v>
      </c>
      <c r="J3" s="7"/>
    </row>
    <row r="4" s="1" customFormat="1" ht="30" customHeight="1" spans="1:10">
      <c r="A4" s="6">
        <v>2</v>
      </c>
      <c r="B4" s="7" t="s">
        <v>15</v>
      </c>
      <c r="C4" s="7"/>
      <c r="D4" s="7" t="s">
        <v>16</v>
      </c>
      <c r="E4" s="6">
        <v>25</v>
      </c>
      <c r="F4" s="8">
        <v>83</v>
      </c>
      <c r="G4" s="8">
        <f>E4*F4</f>
        <v>2075</v>
      </c>
      <c r="H4" s="7" t="s">
        <v>17</v>
      </c>
      <c r="I4" s="7"/>
      <c r="J4" s="7"/>
    </row>
    <row r="5" s="1" customFormat="1" ht="30" customHeight="1" spans="1:10">
      <c r="A5" s="6">
        <v>3</v>
      </c>
      <c r="B5" s="7" t="s">
        <v>18</v>
      </c>
      <c r="C5" s="7" t="s">
        <v>19</v>
      </c>
      <c r="D5" s="7" t="s">
        <v>20</v>
      </c>
      <c r="E5" s="6">
        <v>15</v>
      </c>
      <c r="F5" s="8">
        <v>33</v>
      </c>
      <c r="G5" s="8">
        <f t="shared" ref="G5:G15" si="0">E5*F5</f>
        <v>495</v>
      </c>
      <c r="H5" s="7" t="s">
        <v>21</v>
      </c>
      <c r="I5" s="7" t="s">
        <v>22</v>
      </c>
      <c r="J5" s="7"/>
    </row>
    <row r="6" s="1" customFormat="1" ht="30" customHeight="1" spans="1:10">
      <c r="A6" s="6">
        <v>4</v>
      </c>
      <c r="B6" s="7" t="s">
        <v>23</v>
      </c>
      <c r="C6" s="7" t="s">
        <v>19</v>
      </c>
      <c r="D6" s="7" t="s">
        <v>20</v>
      </c>
      <c r="E6" s="6">
        <v>24</v>
      </c>
      <c r="F6" s="8">
        <v>28</v>
      </c>
      <c r="G6" s="8">
        <f t="shared" si="0"/>
        <v>672</v>
      </c>
      <c r="H6" s="7" t="s">
        <v>21</v>
      </c>
      <c r="I6" s="7" t="s">
        <v>22</v>
      </c>
      <c r="J6" s="7"/>
    </row>
    <row r="7" s="1" customFormat="1" ht="30" customHeight="1" spans="1:10">
      <c r="A7" s="6">
        <v>5</v>
      </c>
      <c r="B7" s="7" t="s">
        <v>24</v>
      </c>
      <c r="C7" s="7" t="s">
        <v>25</v>
      </c>
      <c r="D7" s="7" t="s">
        <v>20</v>
      </c>
      <c r="E7" s="6">
        <v>100</v>
      </c>
      <c r="F7" s="8">
        <v>10</v>
      </c>
      <c r="G7" s="8">
        <f t="shared" si="0"/>
        <v>1000</v>
      </c>
      <c r="H7" s="7"/>
      <c r="I7" s="7" t="s">
        <v>22</v>
      </c>
      <c r="J7" s="7"/>
    </row>
    <row r="8" s="1" customFormat="1" ht="30" customHeight="1" spans="1:10">
      <c r="A8" s="6">
        <v>6</v>
      </c>
      <c r="B8" s="7" t="s">
        <v>26</v>
      </c>
      <c r="C8" s="7"/>
      <c r="D8" s="7" t="s">
        <v>27</v>
      </c>
      <c r="E8" s="6">
        <v>3</v>
      </c>
      <c r="F8" s="9">
        <v>150</v>
      </c>
      <c r="G8" s="8">
        <f t="shared" si="0"/>
        <v>450</v>
      </c>
      <c r="I8" s="7" t="s">
        <v>28</v>
      </c>
      <c r="J8" s="7"/>
    </row>
    <row r="9" s="1" customFormat="1" ht="30" customHeight="1" spans="1:10">
      <c r="A9" s="6">
        <v>7</v>
      </c>
      <c r="B9" s="7" t="s">
        <v>29</v>
      </c>
      <c r="C9" s="7"/>
      <c r="D9" s="7" t="s">
        <v>27</v>
      </c>
      <c r="E9" s="6">
        <v>3</v>
      </c>
      <c r="F9" s="9">
        <v>100</v>
      </c>
      <c r="G9" s="8">
        <f t="shared" si="0"/>
        <v>300</v>
      </c>
      <c r="H9" s="7" t="s">
        <v>30</v>
      </c>
      <c r="I9" s="7"/>
      <c r="J9" s="7"/>
    </row>
    <row r="10" s="1" customFormat="1" ht="30" customHeight="1" spans="1:10">
      <c r="A10" s="6">
        <v>8</v>
      </c>
      <c r="B10" s="7" t="s">
        <v>31</v>
      </c>
      <c r="C10" s="7"/>
      <c r="D10" s="7" t="s">
        <v>27</v>
      </c>
      <c r="E10" s="6">
        <v>3</v>
      </c>
      <c r="F10" s="9">
        <v>100</v>
      </c>
      <c r="G10" s="8">
        <f t="shared" si="0"/>
        <v>300</v>
      </c>
      <c r="H10" s="7" t="s">
        <v>30</v>
      </c>
      <c r="I10" s="7"/>
      <c r="J10" s="7"/>
    </row>
    <row r="11" s="1" customFormat="1" ht="30" customHeight="1" spans="1:10">
      <c r="A11" s="6">
        <v>9</v>
      </c>
      <c r="B11" s="7" t="s">
        <v>32</v>
      </c>
      <c r="C11" s="7" t="s">
        <v>33</v>
      </c>
      <c r="D11" s="7" t="s">
        <v>27</v>
      </c>
      <c r="E11" s="6">
        <v>3</v>
      </c>
      <c r="F11" s="9">
        <v>150</v>
      </c>
      <c r="G11" s="8">
        <f t="shared" si="0"/>
        <v>450</v>
      </c>
      <c r="H11" s="7"/>
      <c r="I11" s="7" t="s">
        <v>34</v>
      </c>
      <c r="J11" s="7"/>
    </row>
    <row r="12" s="1" customFormat="1" ht="30" customHeight="1" spans="1:10">
      <c r="A12" s="6">
        <v>10</v>
      </c>
      <c r="B12" s="7" t="s">
        <v>35</v>
      </c>
      <c r="C12" s="7" t="s">
        <v>36</v>
      </c>
      <c r="D12" s="7" t="s">
        <v>27</v>
      </c>
      <c r="E12" s="6">
        <v>3</v>
      </c>
      <c r="F12" s="9">
        <v>28</v>
      </c>
      <c r="G12" s="8">
        <f t="shared" si="0"/>
        <v>84</v>
      </c>
      <c r="H12" s="7"/>
      <c r="I12" s="7" t="s">
        <v>37</v>
      </c>
      <c r="J12" s="7"/>
    </row>
    <row r="13" s="1" customFormat="1" ht="30" customHeight="1" spans="1:10">
      <c r="A13" s="6">
        <v>11</v>
      </c>
      <c r="B13" s="7" t="s">
        <v>38</v>
      </c>
      <c r="C13" s="7" t="s">
        <v>33</v>
      </c>
      <c r="D13" s="7" t="s">
        <v>27</v>
      </c>
      <c r="E13" s="6">
        <v>3</v>
      </c>
      <c r="F13" s="9">
        <v>45</v>
      </c>
      <c r="G13" s="8">
        <f t="shared" si="0"/>
        <v>135</v>
      </c>
      <c r="H13" s="7"/>
      <c r="I13" s="7" t="s">
        <v>37</v>
      </c>
      <c r="J13" s="7"/>
    </row>
    <row r="14" s="1" customFormat="1" ht="30" customHeight="1" spans="1:10">
      <c r="A14" s="6">
        <v>12</v>
      </c>
      <c r="B14" s="7" t="s">
        <v>39</v>
      </c>
      <c r="C14" s="5"/>
      <c r="D14" s="7" t="s">
        <v>40</v>
      </c>
      <c r="E14" s="6">
        <v>1</v>
      </c>
      <c r="F14" s="8">
        <v>300</v>
      </c>
      <c r="G14" s="8">
        <f t="shared" si="0"/>
        <v>300</v>
      </c>
      <c r="H14" s="7" t="s">
        <v>41</v>
      </c>
      <c r="I14" s="7"/>
      <c r="J14" s="7"/>
    </row>
    <row r="15" s="1" customFormat="1" ht="30" customHeight="1" spans="1:10">
      <c r="A15" s="6">
        <v>13</v>
      </c>
      <c r="B15" s="7" t="s">
        <v>42</v>
      </c>
      <c r="C15" s="5"/>
      <c r="D15" s="7" t="s">
        <v>40</v>
      </c>
      <c r="E15" s="6">
        <v>1</v>
      </c>
      <c r="F15" s="8">
        <v>4200</v>
      </c>
      <c r="G15" s="8">
        <f t="shared" si="0"/>
        <v>4200</v>
      </c>
      <c r="H15" s="7"/>
      <c r="I15" s="7"/>
      <c r="J15" s="7"/>
    </row>
    <row r="16" s="1" customFormat="1" ht="30" customHeight="1" spans="1:10">
      <c r="A16" s="10" t="s">
        <v>43</v>
      </c>
      <c r="B16" s="10"/>
      <c r="C16" s="10"/>
      <c r="D16" s="10"/>
      <c r="E16" s="10"/>
      <c r="F16" s="10"/>
      <c r="G16" s="8">
        <f>SUM(G3:G15)</f>
        <v>11851</v>
      </c>
      <c r="H16" s="5"/>
      <c r="I16" s="6"/>
      <c r="J16" s="6"/>
    </row>
    <row r="17" ht="30" customHeight="1" spans="1:10">
      <c r="A17" s="11"/>
      <c r="B17" s="12"/>
      <c r="C17" s="12"/>
      <c r="D17" s="12"/>
      <c r="E17" s="12"/>
      <c r="F17" s="12"/>
      <c r="G17" s="12"/>
      <c r="H17" s="12"/>
      <c r="I17" s="12"/>
      <c r="J17" s="13"/>
    </row>
  </sheetData>
  <mergeCells count="3">
    <mergeCell ref="A1:J1"/>
    <mergeCell ref="A16:F16"/>
    <mergeCell ref="A17:J17"/>
  </mergeCells>
  <pageMargins left="0.432638888888889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门诊4楼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31610</cp:lastModifiedBy>
  <dcterms:created xsi:type="dcterms:W3CDTF">2023-05-12T11:15:00Z</dcterms:created>
  <cp:lastPrinted>2025-04-26T13:50:00Z</cp:lastPrinted>
  <dcterms:modified xsi:type="dcterms:W3CDTF">2026-03-26T07:46:38Z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101EF0C87B194ED0ACA6E0D91C2E2942_13</vt:lpwstr>
  </property>
  <property fmtid="{D5CDD505-2E9C-101B-9397-08002B2CF9AE}" pid="4" name="CalculationRule">
    <vt:i4>0</vt:i4>
  </property>
</Properties>
</file>