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00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 l="1"/>
  <c r="G12" i="1" s="1"/>
</calcChain>
</file>

<file path=xl/sharedStrings.xml><?xml version="1.0" encoding="utf-8"?>
<sst xmlns="http://schemas.openxmlformats.org/spreadsheetml/2006/main" count="24" uniqueCount="22">
  <si>
    <t>工程预算书</t>
  </si>
  <si>
    <t>工程名称：</t>
  </si>
  <si>
    <t>门诊5楼普通外科501、502房改造零星维修工程</t>
  </si>
  <si>
    <t>序号</t>
  </si>
  <si>
    <t>项目名称及项目特征</t>
  </si>
  <si>
    <t>单位</t>
  </si>
  <si>
    <t>工程量</t>
  </si>
  <si>
    <t>金额</t>
  </si>
  <si>
    <t>综合单价
（备注：已包含税金管理费等全部费用）</t>
  </si>
  <si>
    <t>合价</t>
  </si>
  <si>
    <t>一</t>
  </si>
  <si>
    <t>门诊5楼普通外科501房和502房改造</t>
  </si>
  <si>
    <t>墙体刮腻子
腻子粉要求：符合GB18582-2020标准；防碱，耐水腻子；
参考品牌：相当于多乐士，立邦、三棵树</t>
  </si>
  <si>
    <r>
      <rPr>
        <sz val="9"/>
        <rFont val="宋体"/>
        <charset val="134"/>
        <scheme val="minor"/>
      </rPr>
      <t>m</t>
    </r>
    <r>
      <rPr>
        <vertAlign val="superscript"/>
        <sz val="9"/>
        <rFont val="宋体"/>
        <charset val="134"/>
        <scheme val="minor"/>
      </rPr>
      <t>2</t>
    </r>
  </si>
  <si>
    <t>墙体刷漆
一底两面
底漆要求：符合GB18582-2020标准；抗碱、防霉
面漆要求：符合：GB/T9756-2018一等品；
参考品牌：相当于多乐士，立邦、三棵树</t>
  </si>
  <si>
    <t>铺地面保护膜</t>
  </si>
  <si>
    <t>安装插座</t>
  </si>
  <si>
    <t>个</t>
  </si>
  <si>
    <t>栏杆油漆</t>
  </si>
  <si>
    <t>m</t>
  </si>
  <si>
    <t>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</si>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</sst>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vertAlign val="superscript"/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Border="0"/>
  </cellStyleXfs>
  <cellXfs count="1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tabSelected="1" topLeftCell="B1" zoomScale="115" zoomScaleNormal="115" workbookViewId="0">
      <selection activeCell="F18" sqref="F18"/>
    </sheetView>
  </sheetViews>
  <sheetFormatPr defaultColWidth="9" defaultRowHeight="13.5"/>
  <cols>
    <col min="1" max="1" width="9" style="1"/>
    <col min="2" max="2" width="11.125" style="1" customWidth="1"/>
    <col min="3" max="3" width="32.25" style="1" customWidth="1"/>
    <col min="4" max="5" width="9" style="1"/>
    <col min="6" max="6" width="22.875" style="1" customWidth="1"/>
    <col min="7" max="7" width="18.875" style="1" customWidth="1"/>
    <col min="8" max="16384" width="9" style="1"/>
  </cols>
  <sheetData>
    <row r="1" spans="2:8" ht="41.1" customHeight="1">
      <c r="B1" s="10" t="s">
        <v>0</v>
      </c>
      <c r="C1" s="10"/>
      <c r="D1" s="10"/>
      <c r="E1" s="10"/>
      <c r="F1" s="10"/>
      <c r="G1" s="10"/>
    </row>
    <row r="2" spans="2:8" ht="29.1" customHeight="1">
      <c r="B2" s="2" t="s">
        <v>1</v>
      </c>
      <c r="C2" s="3" t="s">
        <v>2</v>
      </c>
      <c r="D2" s="4"/>
      <c r="E2" s="4"/>
      <c r="F2" s="4"/>
      <c r="G2" s="4"/>
    </row>
    <row r="3" spans="2:8" ht="27" customHeight="1"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/>
      <c r="H3" s="12"/>
    </row>
    <row r="4" spans="2:8" ht="41.1" customHeight="1">
      <c r="B4" s="11"/>
      <c r="C4" s="11"/>
      <c r="D4" s="11"/>
      <c r="E4" s="11"/>
      <c r="F4" s="5" t="s">
        <v>8</v>
      </c>
      <c r="G4" s="5" t="s">
        <v>9</v>
      </c>
      <c r="H4" s="12"/>
    </row>
    <row r="5" spans="2:8" ht="27" customHeight="1">
      <c r="B5" s="6" t="s">
        <v>10</v>
      </c>
      <c r="C5" s="6" t="s">
        <v>11</v>
      </c>
      <c r="D5" s="6"/>
      <c r="E5" s="6"/>
      <c r="F5" s="6"/>
      <c r="G5" s="6">
        <f>SUM(G6:G10)</f>
        <v>4590</v>
      </c>
    </row>
    <row r="6" spans="2:8" ht="45">
      <c r="B6" s="7">
        <v>1</v>
      </c>
      <c r="C6" s="8" t="s">
        <v>12</v>
      </c>
      <c r="D6" s="7" t="s">
        <v>13</v>
      </c>
      <c r="E6" s="7">
        <v>50</v>
      </c>
      <c r="F6" s="7">
        <v>20</v>
      </c>
      <c r="G6" s="7">
        <f>F6*E6</f>
        <v>1000</v>
      </c>
    </row>
    <row r="7" spans="2:8" ht="56.25">
      <c r="B7" s="7">
        <v>2</v>
      </c>
      <c r="C7" s="8" t="s">
        <v>14</v>
      </c>
      <c r="D7" s="7" t="s">
        <v>13</v>
      </c>
      <c r="E7" s="7">
        <v>144</v>
      </c>
      <c r="F7" s="7">
        <v>20</v>
      </c>
      <c r="G7" s="7">
        <f>F7*E7</f>
        <v>2880</v>
      </c>
    </row>
    <row r="8" spans="2:8">
      <c r="B8" s="7">
        <v>3</v>
      </c>
      <c r="C8" s="8" t="s">
        <v>15</v>
      </c>
      <c r="D8" s="7" t="s">
        <v>13</v>
      </c>
      <c r="E8" s="7">
        <v>40</v>
      </c>
      <c r="F8" s="7">
        <v>7</v>
      </c>
      <c r="G8" s="7">
        <f>F8*E8</f>
        <v>280</v>
      </c>
    </row>
    <row r="9" spans="2:8">
      <c r="B9" s="7">
        <v>4</v>
      </c>
      <c r="C9" s="8" t="s">
        <v>16</v>
      </c>
      <c r="D9" s="7" t="s">
        <v>17</v>
      </c>
      <c r="E9" s="7">
        <v>1</v>
      </c>
      <c r="F9" s="7">
        <v>30</v>
      </c>
      <c r="G9" s="7">
        <f>F9*E9</f>
        <v>30</v>
      </c>
    </row>
    <row r="10" spans="2:8">
      <c r="B10" s="7">
        <v>5</v>
      </c>
      <c r="C10" s="8" t="s">
        <v>18</v>
      </c>
      <c r="D10" s="7" t="s">
        <v>19</v>
      </c>
      <c r="E10" s="7">
        <v>4</v>
      </c>
      <c r="F10" s="7">
        <v>100</v>
      </c>
      <c r="G10" s="7">
        <f>F10*E10</f>
        <v>400</v>
      </c>
    </row>
    <row r="11" spans="2:8" ht="20.100000000000001" customHeight="1">
      <c r="B11" s="6"/>
      <c r="C11" s="6"/>
      <c r="D11" s="6"/>
      <c r="E11" s="6"/>
      <c r="F11" s="6"/>
      <c r="G11" s="6"/>
    </row>
    <row r="12" spans="2:8" ht="23.1" customHeight="1">
      <c r="B12" s="9" t="s">
        <v>20</v>
      </c>
      <c r="C12" s="9" t="s">
        <v>21</v>
      </c>
      <c r="D12" s="9"/>
      <c r="E12" s="9"/>
      <c r="F12" s="9"/>
      <c r="G12" s="9">
        <f>G5+G11</f>
        <v>4590</v>
      </c>
    </row>
  </sheetData>
  <mergeCells count="7">
    <mergeCell ref="H3:H4"/>
    <mergeCell ref="B1:G1"/>
    <mergeCell ref="F3:G3"/>
    <mergeCell ref="B3:B4"/>
    <mergeCell ref="C3:C4"/>
    <mergeCell ref="D3:D4"/>
    <mergeCell ref="E3:E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2023-05-12T11:15:00Z</dcterms:created>
  <dcterms:modified xsi:type="dcterms:W3CDTF">2026-04-10T02:58:34Z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341A1C487399453A815A48300DAF4458_12</vt:lpwstr>
  </property>
  <property fmtid="{D5CDD505-2E9C-101B-9397-08002B2CF9AE}" pid="4" name="CalculationRule">
    <vt:i4>0</vt:i4>
  </property>
</Properties>
</file>