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240" windowHeight="14640"/>
  </bookViews>
  <sheets>
    <sheet name="显示器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<sst xmlns="http://schemas.openxmlformats.org/spreadsheetml/2006/main" count="17" uniqueCount="17">
  <si>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20260310信息中心主、备数据中心机房增加机房精密空调预算方案清单</t>
  </si>
  <si>
    <t>序号</t>
  </si>
  <si>
    <t>采购货物
名称</t>
  </si>
  <si>
    <t>规格或配置技术参数</t>
  </si>
  <si>
    <t>单位</t>
  </si>
  <si>
    <t>采购数量</t>
  </si>
  <si>
    <t>单价（元）</t>
  </si>
  <si>
    <t>合计（元）</t>
  </si>
  <si>
    <t>参考品
牌型号</t>
  </si>
  <si>
    <t>图片</t>
  </si>
  <si>
    <t>精密
空凋</t>
  </si>
  <si>
    <t xml:space="preserve">1.工作方式：风冷  单冷机组；
2.送风方式：上前送风，自带一体化风帽；
3.机组全年能效比应为一级能效（AEER≥4.0），且出厂设备在显著位置粘贴有能效等级标识； 
4.电气性能：输入电压允许波动范围：≤380V±10%，频率：≤50HZ±2HZ，电源相数：三相；
5.温湿度范围：温度调节范围：+20℃~+30℃，温度调节精度：±2℃ 温度变化率&lt; 5℃/小时；湿度调节范围：30%~70%RH，湿度调节精度：≤5%RH，温、湿度波动超限应能发出报警信号；
6.单台总冷量：≥22.5KW；送风量：≥5300 m3/h；需提供具有CNAS认证第三方机构出具报告；
7.室内风机：标配EC风机，并采用直联式结构；
8.压缩机：需设置于空调室内机内部，应采用变频全封闭压缩机，可根据负载动态调节转速；
9.膨胀阀：为保证制冷剂节流装置的精确性，应采用电子膨胀阀；
10.蒸发器：采用高效换热的铜管铝翅片“/”型蒸发器；
11.冷凝器：应采用无级全调速方式，可根据冷凝压力自动调节，以达到节能降噪的目的。室外风机为避免长期运行变形、老化，风机叶片应优先采用全金属材质；应具有良好的刚性和防腐性能，适应多种环境条件；
14.控制功能：配置7英寸及以上全中文彩色触摸屏显示器，能按照设定的温度要求进行自动调节，显示工作状态，并能储存并显示不少于500条历史告警信息；
15.具备RS485接口，且应具有良好的电气隔离，免费提供通讯协议；
16.采用环保冷媒R410A制冷剂。
17.机外于压pa：可根据需求在0~200pa
18.空气过滤器：配可清洗式G3过滤器、可选配G4过滤器
19.机组供电电压：三相380V/50Hz~3P
20.单冷型配电参数FLA（A）：26.6
21.冷凝水排水管（mm）：19.0
22.制冷剂液管（mm）：12.7
23.制冷剂气管（mm）：16
24.室内机重（kg）：145
25.室内机尺寸宽×深×高：≥700x700x1900
26.室外机重量（kg）：85
27.室外机尺寸宽×深×高（mm）：≥870x380x1367
</t>
  </si>
  <si>
    <t>台</t>
  </si>
  <si>
    <t>精密空调安装工程</t>
  </si>
  <si>
    <t>1、含内外机距离17米内安装：铜管、保温棉、扎带、管线、水管、开洞、冷媒、内外机连接线材依据现场定制。
2、根据设备增加需求，改造配电箱、市电输入输出实施工程；阻燃铜芯电缆规格25m ZA-RVV5*10mm²
，电缆线采用槽布放固定、市电切割、阻燃等级A级、额定电压300/500 V。</t>
  </si>
  <si>
    <t>套</t>
  </si>
  <si>
    <t>合计（元）（费用包含包含精密空调内外机、电缆、铜管、排水管、支架、安装（高空）、改造配电箱、冷媒、运输搬运、税费等费用）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</si>
</sst>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7" fontId="0" fillId="0" borderId="0" xfId="0" applyNumberForma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7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7" fontId="3" fillId="0" borderId="1" xfId="0" applyNumberFormat="1" applyFont="1" applyBorder="1" applyAlignment="1">
      <alignment horizontal="center" vertical="center" wrapText="1"/>
    </xf>
    <xf numFmtId="7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7" fontId="3" fillId="0" borderId="2" xfId="0" applyNumberFormat="1" applyFont="1" applyBorder="1" applyAlignment="1">
      <alignment horizontal="center" vertical="center" wrapText="1"/>
    </xf>
    <xf numFmtId="7" fontId="3" fillId="0" borderId="3" xfId="0" applyNumberFormat="1" applyFont="1" applyBorder="1" applyAlignment="1">
      <alignment horizontal="center" vertical="center" wrapText="1"/>
    </xf>
    <xf numFmtId="7" fontId="3" fillId="0" borderId="4" xfId="0" applyNumberFormat="1" applyFont="1" applyBorder="1" applyAlignment="1">
      <alignment horizontal="center" vertical="center" wrapText="1"/>
    </xf>
    <xf numFmtId="7" fontId="3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zoomScale="90" zoomScaleNormal="90" workbookViewId="0">
      <selection activeCell="L2" sqref="L2"/>
    </sheetView>
  </sheetViews>
  <sheetFormatPr defaultColWidth="9" defaultRowHeight="16.8" outlineLevelRow="4"/>
  <cols>
    <col min="2" max="2" width="10.7788461538462" style="2" customWidth="1"/>
    <col min="3" max="3" width="59.5576923076923" style="2" customWidth="1"/>
    <col min="5" max="5" width="11.7788461538462"/>
    <col min="6" max="6" width="14.2211538461538" style="3"/>
    <col min="7" max="7" width="16.0480769230769" style="3" customWidth="1"/>
    <col min="8" max="8" width="12" style="3" customWidth="1"/>
    <col min="9" max="9" width="19.5576923076923" customWidth="1"/>
  </cols>
  <sheetData>
    <row r="1" ht="27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1" spans="1:9">
      <c r="A2" s="5" t="s">
        <v>1</v>
      </c>
      <c r="B2" s="6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customFormat="1" ht="409.5" spans="1:9">
      <c r="A3" s="5">
        <v>1</v>
      </c>
      <c r="B3" s="6" t="s">
        <v>10</v>
      </c>
      <c r="C3" s="8" t="s">
        <v>11</v>
      </c>
      <c r="D3" s="5" t="s">
        <v>12</v>
      </c>
      <c r="E3" s="5">
        <v>2</v>
      </c>
      <c r="F3" s="7">
        <v>41500</v>
      </c>
      <c r="G3" s="9">
        <f>F3*E3</f>
        <v>83000</v>
      </c>
      <c r="H3" s="10"/>
      <c r="I3" s="7"/>
    </row>
    <row r="4" customFormat="1" ht="92" spans="1:9">
      <c r="A4" s="5">
        <v>2</v>
      </c>
      <c r="B4" s="11" t="s">
        <v>13</v>
      </c>
      <c r="C4" s="12" t="s">
        <v>14</v>
      </c>
      <c r="D4" s="13" t="s">
        <v>15</v>
      </c>
      <c r="E4" s="14">
        <v>2</v>
      </c>
      <c r="F4" s="7">
        <v>7550</v>
      </c>
      <c r="G4" s="9">
        <f>F4*E4</f>
        <v>15100</v>
      </c>
      <c r="H4" s="10"/>
      <c r="I4" s="15"/>
    </row>
    <row r="5" s="1" customFormat="1" ht="36" customHeight="1" spans="1:9">
      <c r="A5" s="5">
        <v>4</v>
      </c>
      <c r="B5" s="16" t="s">
        <v>16</v>
      </c>
      <c r="C5" s="17"/>
      <c r="D5" s="17"/>
      <c r="E5" s="17"/>
      <c r="F5" s="18"/>
      <c r="G5" s="9">
        <f>SUM(G3:G4)</f>
        <v>98100</v>
      </c>
      <c r="H5" s="9"/>
      <c r="I5" s="19"/>
    </row>
  </sheetData>
  <mergeCells count="2">
    <mergeCell ref="A1:I1"/>
    <mergeCell ref="B5:F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2" sqref="K22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显示器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hypeng</cp:lastModifiedBy>
  <dcterms:created xsi:type="dcterms:W3CDTF">2023-05-13T11:15:00Z</dcterms:created>
  <dcterms:modified xsi:type="dcterms:W3CDTF">2026-03-10T23:46:09Z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2052-12.1.25205.25205</vt:lpwstr>
  </property>
  <property fmtid="{D5CDD505-2E9C-101B-9397-08002B2CF9AE}" pid="3" name="ICV">
    <vt:lpwstr>7EEFD28267FA4A258B4287C81DB8F07F_13</vt:lpwstr>
  </property>
  <property fmtid="{D5CDD505-2E9C-101B-9397-08002B2CF9AE}" pid="4" name="CalculationRule">
    <vt:i4>0</vt:i4>
  </property>
</Properties>
</file>