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方案清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<sst xmlns="http://schemas.openxmlformats.org/spreadsheetml/2006/main" count="38" uniqueCount="28">
  <si>
    <t>附1        广西壮族自治区江滨医院五科室采购安装结构化拾音监控摄像头</t>
  </si>
  <si>
    <t>序号</t>
  </si>
  <si>
    <t>名称</t>
  </si>
  <si>
    <t>品牌</t>
  </si>
  <si>
    <t>型号</t>
  </si>
  <si>
    <t>技术参数</t>
  </si>
  <si>
    <t>数量</t>
  </si>
  <si>
    <t>单位</t>
  </si>
  <si>
    <t>单价</t>
  </si>
  <si>
    <t>合价</t>
  </si>
  <si>
    <t>备注</t>
  </si>
  <si>
    <t>结构化广角监控拾音摄像头（对接平台报警输出）</t>
  </si>
  <si>
    <t>因字数限制，详见询比文件</t>
  </si>
  <si>
    <t>台</t>
  </si>
  <si>
    <t>网管型国标监控POE供电设备</t>
  </si>
  <si>
    <t>放射科一台，办公楼儿童康复一台</t>
  </si>
  <si>
    <t>可调光纤收发器</t>
  </si>
  <si>
    <t>套</t>
  </si>
  <si>
    <t>六类非屏蔽水晶头</t>
  </si>
  <si>
    <t>颗</t>
  </si>
  <si>
    <t>六类非屏蔽双绞线</t>
  </si>
  <si>
    <t>米</t>
  </si>
  <si>
    <t>PVC20穿线管</t>
  </si>
  <si>
    <t>设备安装及调试</t>
  </si>
  <si>
    <t>项</t>
  </si>
  <si>
    <t>综合施工服务费用</t>
  </si>
  <si>
    <t>含网线等辅材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</si>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</sst>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2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.5"/>
      <color theme="1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left" vertical="center" wrapText="1"/>
    </xf>
    <xf numFmtId="176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8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pane ySplit="2" topLeftCell="A10" activePane="bottomLeft" state="frozen"/>
      <selection/>
      <selection pane="bottomLeft" activeCell="G3" sqref="G3"/>
    </sheetView>
  </sheetViews>
  <sheetFormatPr defaultColWidth="9" defaultRowHeight="12"/>
  <cols>
    <col min="1" max="1" width="6.75" style="2" customWidth="1"/>
    <col min="2" max="2" width="16.375" style="3" customWidth="1"/>
    <col min="3" max="4" width="8.75" style="2" customWidth="1"/>
    <col min="5" max="5" width="60.75" style="3" customWidth="1"/>
    <col min="6" max="7" width="6.75" style="2" customWidth="1"/>
    <col min="8" max="9" width="10.75" style="4" customWidth="1"/>
    <col min="10" max="10" width="10.75" style="3" customWidth="1"/>
    <col min="11" max="16384" width="9" style="5"/>
  </cols>
  <sheetData>
    <row r="1" ht="24.95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17.1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ht="377.25" customHeight="1" spans="1:10">
      <c r="A3" s="7">
        <v>1</v>
      </c>
      <c r="B3" s="8" t="s">
        <v>11</v>
      </c>
      <c r="C3" s="9"/>
      <c r="D3" s="10"/>
      <c r="E3" s="11" t="s">
        <v>12</v>
      </c>
      <c r="F3" s="10">
        <v>11</v>
      </c>
      <c r="G3" s="10" t="s">
        <v>13</v>
      </c>
      <c r="H3" s="10">
        <v>650</v>
      </c>
      <c r="I3" s="7">
        <f t="shared" ref="I3:I10" si="0">F3*H3</f>
        <v>7150</v>
      </c>
      <c r="J3" s="12"/>
    </row>
    <row r="4" ht="409.5" customHeight="1" spans="1:10">
      <c r="A4" s="7">
        <v>2</v>
      </c>
      <c r="B4" s="8" t="s">
        <v>14</v>
      </c>
      <c r="C4" s="9"/>
      <c r="D4" s="10"/>
      <c r="E4" s="11" t="s">
        <v>12</v>
      </c>
      <c r="F4" s="10">
        <v>2</v>
      </c>
      <c r="G4" s="10" t="s">
        <v>13</v>
      </c>
      <c r="H4" s="10">
        <v>2200</v>
      </c>
      <c r="I4" s="7">
        <f t="shared" si="0"/>
        <v>4400</v>
      </c>
      <c r="J4" s="12" t="s">
        <v>15</v>
      </c>
    </row>
    <row r="5" ht="36.95" customHeight="1" spans="1:10">
      <c r="A5" s="7">
        <v>3</v>
      </c>
      <c r="B5" s="8" t="s">
        <v>16</v>
      </c>
      <c r="C5" s="9"/>
      <c r="D5" s="10"/>
      <c r="E5" s="11" t="s">
        <v>12</v>
      </c>
      <c r="F5" s="10">
        <v>1</v>
      </c>
      <c r="G5" s="10" t="s">
        <v>17</v>
      </c>
      <c r="H5" s="10">
        <v>480</v>
      </c>
      <c r="I5" s="7">
        <f t="shared" si="0"/>
        <v>480</v>
      </c>
      <c r="J5" s="12"/>
    </row>
    <row r="6" ht="89.25" customHeight="1" spans="1:10">
      <c r="A6" s="7">
        <v>4</v>
      </c>
      <c r="B6" s="8" t="s">
        <v>18</v>
      </c>
      <c r="C6" s="9"/>
      <c r="D6" s="10"/>
      <c r="E6" s="11" t="s">
        <v>12</v>
      </c>
      <c r="F6" s="10">
        <v>16</v>
      </c>
      <c r="G6" s="10" t="s">
        <v>19</v>
      </c>
      <c r="H6" s="10">
        <v>3</v>
      </c>
      <c r="I6" s="7">
        <f t="shared" si="0"/>
        <v>48</v>
      </c>
      <c r="J6" s="12"/>
    </row>
    <row r="7" ht="121.5" customHeight="1" spans="1:10">
      <c r="A7" s="7">
        <v>5</v>
      </c>
      <c r="B7" s="8" t="s">
        <v>20</v>
      </c>
      <c r="C7" s="9"/>
      <c r="D7" s="10"/>
      <c r="E7" s="11" t="s">
        <v>12</v>
      </c>
      <c r="F7" s="10">
        <v>381</v>
      </c>
      <c r="G7" s="10" t="s">
        <v>21</v>
      </c>
      <c r="H7" s="10">
        <v>4</v>
      </c>
      <c r="I7" s="7">
        <f t="shared" si="0"/>
        <v>1524</v>
      </c>
      <c r="J7" s="12"/>
    </row>
    <row r="8" ht="35.1" customHeight="1" spans="1:10">
      <c r="A8" s="7">
        <v>6</v>
      </c>
      <c r="B8" s="13" t="s">
        <v>22</v>
      </c>
      <c r="C8" s="9"/>
      <c r="D8" s="10"/>
      <c r="E8" s="11" t="s">
        <v>12</v>
      </c>
      <c r="F8" s="10">
        <v>251</v>
      </c>
      <c r="G8" s="10" t="s">
        <v>21</v>
      </c>
      <c r="H8" s="10">
        <v>3</v>
      </c>
      <c r="I8" s="7">
        <f t="shared" si="0"/>
        <v>753</v>
      </c>
      <c r="J8" s="12"/>
    </row>
    <row r="9" ht="386.25" customHeight="1" spans="1:10">
      <c r="A9" s="7">
        <v>7</v>
      </c>
      <c r="B9" s="13" t="s">
        <v>23</v>
      </c>
      <c r="C9" s="9"/>
      <c r="D9" s="10"/>
      <c r="E9" s="11" t="s">
        <v>12</v>
      </c>
      <c r="F9" s="10">
        <v>1</v>
      </c>
      <c r="G9" s="10" t="s">
        <v>24</v>
      </c>
      <c r="H9" s="10">
        <v>1800</v>
      </c>
      <c r="I9" s="7">
        <f t="shared" si="0"/>
        <v>1800</v>
      </c>
      <c r="J9" s="12"/>
    </row>
    <row r="10" ht="231.75" customHeight="1" spans="1:10">
      <c r="A10" s="7">
        <v>8</v>
      </c>
      <c r="B10" s="13" t="s">
        <v>25</v>
      </c>
      <c r="C10" s="9"/>
      <c r="D10" s="10"/>
      <c r="E10" s="11" t="s">
        <v>12</v>
      </c>
      <c r="F10" s="10">
        <v>1</v>
      </c>
      <c r="G10" s="10" t="s">
        <v>24</v>
      </c>
      <c r="H10" s="10">
        <v>3345</v>
      </c>
      <c r="I10" s="7">
        <f t="shared" si="0"/>
        <v>3345</v>
      </c>
      <c r="J10" s="12" t="s">
        <v>26</v>
      </c>
    </row>
    <row r="11" ht="30.95" customHeight="1" spans="1:10">
      <c r="A11" s="14" t="s">
        <v>27</v>
      </c>
      <c r="B11" s="15"/>
      <c r="C11" s="15"/>
      <c r="D11" s="15"/>
      <c r="E11" s="15"/>
      <c r="F11" s="15"/>
      <c r="G11" s="16"/>
      <c r="H11" s="17"/>
      <c r="I11" s="18">
        <f>SUM(I3:I10)</f>
        <v>19500</v>
      </c>
      <c r="J11" s="19"/>
    </row>
    <row r="12" ht="51" customHeight="1"/>
  </sheetData>
  <mergeCells count="2">
    <mergeCell ref="A1:J1"/>
    <mergeCell ref="A11:G1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方案清单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玥淇</cp:lastModifiedBy>
  <dcterms:created xsi:type="dcterms:W3CDTF">2023-05-12T11:15:00Z</dcterms:created>
  <dcterms:modified xsi:type="dcterms:W3CDTF">2026-03-11T07:33:46Z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093707BAF3194BD389B1844FD59E9BD5_12</vt:lpwstr>
  </property>
  <property fmtid="{D5CDD505-2E9C-101B-9397-08002B2CF9AE}" pid="4" name="CalculationRule">
    <vt:i4>0</vt:i4>
  </property>
</Properties>
</file>