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Sheet1!$B$2:$B$3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2" name="ID_2BB2B6DE198543518B54194893153852" descr="参考图片"/>
        <xdr:cNvPicPr/>
      </xdr:nvPicPr>
      <xdr:blipFill>
        <a:blip r:embed="rId1"/>
        <a:stretch>
          <a:fillRect/>
        </a:stretch>
      </xdr:blipFill>
      <xdr:spPr>
        <a:xfrm>
          <a:off x="0" y="0"/>
          <a:ext cx="6031865" cy="10058400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<sst xmlns="http://schemas.openxmlformats.org/spreadsheetml/2006/main" count="15" uniqueCount="15">
  <si>
    <t>监护仪支架需求参数及控价明细表</t>
  </si>
  <si>
    <t>序号</t>
  </si>
  <si>
    <t>货物名称</t>
  </si>
  <si>
    <t>规格或配置技术参数</t>
  </si>
  <si>
    <t>单位</t>
  </si>
  <si>
    <t>数量</t>
  </si>
  <si>
    <t>市场单价（元）</t>
  </si>
  <si>
    <t>金额（元）</t>
  </si>
  <si>
    <t>参考品牌型号</t>
  </si>
  <si>
    <t>参考样式</t>
  </si>
  <si>
    <t>监护仪支架</t>
  </si>
  <si>
    <t>▲1.整体材质：铝镁合金；
▲2.置物篮材质：钢丝浸塑；
▲3.固定方式：卡扣式固定；
4.立杆长度：230mm（支持定制）；
5.篮子尺寸：长280mm*宽160mm*高100mm（±30mm)。</t>
  </si>
  <si>
    <t>个</t>
  </si>
  <si>
    <t>深圳迈瑞生物医疗电子股份有限公司 SM17023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</si>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</sst>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</numFmts>
  <fonts count="2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/>
  </cellStyleXfs>
  <cellXfs count="24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vertical="center"/>
    </xf>
    <xf numFmtId="176" fontId="0" fillId="0" borderId="0" xfId="0" applyNumberFormat="1" applyFont="1" applyFill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0" fillId="0" borderId="2" xfId="0" applyFont="1" applyFill="1" applyBorder="1" applyAlignment="1">
      <alignment horizontal="left" vertical="center" wrapText="1"/>
    </xf>
    <xf numFmtId="0" fontId="3" fillId="0" borderId="2" xfId="0" applyNumberFormat="1" applyFont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176" fontId="3" fillId="0" borderId="2" xfId="0" applyNumberFormat="1" applyFont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ont="1" applyBorder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1" Type="http://schemas.openxmlformats.org/officeDocument/2006/relationships/image" Target="media/image1.jpeg"/></Relationships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www.wps.cn/officeDocument/2020/cellImage" Target="cellimag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"/>
  <sheetViews>
    <sheetView tabSelected="1" workbookViewId="0">
      <pane ySplit="2" topLeftCell="A3" activePane="bottomLeft" state="frozen"/>
      <selection/>
      <selection pane="bottomLeft" activeCell="A1" sqref="A1:I1"/>
    </sheetView>
  </sheetViews>
  <sheetFormatPr defaultColWidth="9" defaultRowHeight="13.5" outlineLevelRow="3"/>
  <cols>
    <col min="1" max="1" width="9" style="2"/>
    <col min="2" max="2" width="11.875" style="3" customWidth="1"/>
    <col min="3" max="3" width="50.25" style="4" customWidth="1"/>
    <col min="4" max="4" width="7.25" style="2" customWidth="1"/>
    <col min="5" max="5" width="5.775" style="5" customWidth="1"/>
    <col min="6" max="7" width="12.5583333333333" style="6" customWidth="1"/>
    <col min="8" max="8" width="17.75" style="7" customWidth="1"/>
    <col min="9" max="9" width="46.125" style="2" customWidth="1"/>
    <col min="10" max="16384" width="9" style="4"/>
  </cols>
  <sheetData>
    <row r="1" ht="40" customHeight="1" spans="1:9">
      <c r="A1" s="8" t="s">
        <v>0</v>
      </c>
      <c r="B1" s="9"/>
      <c r="D1" s="10"/>
      <c r="E1" s="10"/>
      <c r="F1" s="11"/>
      <c r="G1" s="11"/>
      <c r="H1" s="10"/>
      <c r="I1" s="10"/>
    </row>
    <row r="2" s="1" customFormat="1" ht="27" spans="1:9">
      <c r="A2" s="12" t="s">
        <v>1</v>
      </c>
      <c r="B2" s="13" t="s">
        <v>2</v>
      </c>
      <c r="C2" s="12" t="s">
        <v>3</v>
      </c>
      <c r="D2" s="13" t="s">
        <v>4</v>
      </c>
      <c r="E2" s="13" t="s">
        <v>5</v>
      </c>
      <c r="F2" s="14" t="s">
        <v>6</v>
      </c>
      <c r="G2" s="15" t="s">
        <v>7</v>
      </c>
      <c r="H2" s="13" t="s">
        <v>8</v>
      </c>
      <c r="I2" s="12" t="s">
        <v>9</v>
      </c>
    </row>
    <row r="3" ht="186" customHeight="1" spans="1:9">
      <c r="A3" s="16">
        <v>1</v>
      </c>
      <c r="B3" s="17" t="s">
        <v>10</v>
      </c>
      <c r="C3" s="18" t="s">
        <v>11</v>
      </c>
      <c r="D3" s="19" t="s">
        <v>12</v>
      </c>
      <c r="E3" s="20">
        <v>25</v>
      </c>
      <c r="F3" s="21">
        <v>730</v>
      </c>
      <c r="G3" s="21">
        <f>E3*F3</f>
        <v>18250</v>
      </c>
      <c r="H3" s="20" t="s">
        <v>13</v>
      </c>
      <c r="I3" s="12" t="str">
        <f>_xlfn.DISPIMG("ID_2BB2B6DE198543518B54194893153852",1)</f>
        <v>=DISPIMG("ID_2BB2B6DE198543518B54194893153852",1)</v>
      </c>
    </row>
    <row r="4" ht="35" customHeight="1" spans="1:9">
      <c r="A4" s="22"/>
      <c r="B4" s="20" t="s">
        <v>14</v>
      </c>
      <c r="C4" s="23"/>
      <c r="D4" s="22"/>
      <c r="E4" s="20"/>
      <c r="F4" s="21"/>
      <c r="G4" s="21">
        <f>SUM(G3:G3)</f>
        <v>18250</v>
      </c>
      <c r="H4" s="22"/>
      <c r="I4" s="12"/>
    </row>
  </sheetData>
  <mergeCells count="1">
    <mergeCell ref="A1:I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WPS_1625143711</cp:lastModifiedBy>
  <dcterms:created xsi:type="dcterms:W3CDTF">2023-05-12T11:15:00Z</dcterms:created>
  <dcterms:modified xsi:type="dcterms:W3CDTF">2026-03-04T10:34:41Z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281CB7B49C2B428495A2B1E00A3E3E0E_13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