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<sst xmlns="http://schemas.openxmlformats.org/spreadsheetml/2006/main" count="164" uniqueCount="101">
  <si>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</si>
  <si>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</si>
  <si>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</si>
  <si>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</si>
  <si>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</si>
  <si>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</si>
  <si>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</si>
  <si>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</si>
  <si>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</si>
  <si>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</si>
  <si>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</si>
  <si>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马桶盖配件：固定螺栓</t>
  </si>
  <si>
    <t>型号：5号45，底座直径45mm，安装孔：14mm-19mm</t>
  </si>
  <si>
    <t>个</t>
  </si>
  <si>
    <t>国优</t>
  </si>
  <si>
    <t>水龙头配件：合金白板把手</t>
  </si>
  <si>
    <t>高28mm，宽31mm（配安装螺丝、装饰盖）</t>
  </si>
  <si>
    <t>圆柄四刃钻头</t>
  </si>
  <si>
    <t>规格：6X100X160十字钻头</t>
  </si>
  <si>
    <t>根</t>
  </si>
  <si>
    <t>博世</t>
  </si>
  <si>
    <t>规格：10X100X160十字钻头</t>
  </si>
  <si>
    <t>规格：16X100X160十字钻头</t>
  </si>
  <si>
    <t>规格：22X400X450十字钻头</t>
  </si>
  <si>
    <t xml:space="preserve">304薄头120度十字螺丝   </t>
  </si>
  <si>
    <t>厚度2mm，螺纹直径5mm，长度8mm；500颗/袋</t>
  </si>
  <si>
    <t>袋</t>
  </si>
  <si>
    <t>厚度2mm，螺纹直径5mm，长度10mm；500颗/袋</t>
  </si>
  <si>
    <t>厚度2mm，螺纹直径5mm，头部直径9mm，长度12mm；500颗/袋</t>
  </si>
  <si>
    <t>多功能松绣润滑剂</t>
  </si>
  <si>
    <t>400ML</t>
  </si>
  <si>
    <t>瓶</t>
  </si>
  <si>
    <t>三和</t>
  </si>
  <si>
    <t>吊顶三角龙骨</t>
  </si>
  <si>
    <t>厚度0.3mm，宽度2.6mm，长度3米</t>
  </si>
  <si>
    <t>条</t>
  </si>
  <si>
    <t>三角龙骨挂片</t>
  </si>
  <si>
    <t>卡槽27mm，长度87mm</t>
  </si>
  <si>
    <t>马桶水箱进水阀</t>
  </si>
  <si>
    <t>通用款</t>
  </si>
  <si>
    <t>电接点压力表</t>
  </si>
  <si>
    <t>注油耐震款，0-2.5Mpa，螺纹直径M20*1.5</t>
  </si>
  <si>
    <t>立式上进下出水表</t>
  </si>
  <si>
    <t>进出管口直径15mm</t>
  </si>
  <si>
    <t>联塑</t>
  </si>
  <si>
    <t>小型断路器</t>
  </si>
  <si>
    <t>1P,16A</t>
  </si>
  <si>
    <t>德力西、正泰</t>
  </si>
  <si>
    <t>嵌入式筒灯</t>
  </si>
  <si>
    <t>功率8-10W，色温6500K，规格4寸,开孔尺寸100mm</t>
  </si>
  <si>
    <t>三雄极光、欧普、雷士、公牛</t>
  </si>
  <si>
    <t>单相电度表</t>
  </si>
  <si>
    <t>40A，承载功率8800W，适配线径10mm²</t>
  </si>
  <si>
    <t>正泰</t>
  </si>
  <si>
    <t>明装一开单控开关</t>
  </si>
  <si>
    <t>87.5mm*87.5mm</t>
  </si>
  <si>
    <t>公牛</t>
  </si>
  <si>
    <t>暗装一开单控开关</t>
  </si>
  <si>
    <t>86mm*86mm</t>
  </si>
  <si>
    <t>暗装三位单控开关</t>
  </si>
  <si>
    <t>双孔面盆冷热水二合一水龙头</t>
  </si>
  <si>
    <t>全铜加厚，中心孔距10cm</t>
  </si>
  <si>
    <t>箭牌、九牧王，联塑</t>
  </si>
  <si>
    <t>25转6分外牙直接</t>
  </si>
  <si>
    <t>PVC材质</t>
  </si>
  <si>
    <t>联塑、日丰</t>
  </si>
  <si>
    <t>25弯头</t>
  </si>
  <si>
    <t>25直接</t>
  </si>
  <si>
    <t>25盖帽堵头</t>
  </si>
  <si>
    <t>20水阀</t>
  </si>
  <si>
    <t>PPR材质</t>
  </si>
  <si>
    <t>20转6分内牙弯头</t>
  </si>
  <si>
    <t>20弯头</t>
  </si>
  <si>
    <t>三股护套线</t>
  </si>
  <si>
    <t>多股护套线3*1㎡</t>
  </si>
  <si>
    <t>米</t>
  </si>
  <si>
    <t>阳工牌</t>
  </si>
  <si>
    <t>二股护套线</t>
  </si>
  <si>
    <t>多股护套线2*1㎡</t>
  </si>
  <si>
    <t>花洒</t>
  </si>
  <si>
    <t>SUS304不锈钢材质</t>
  </si>
  <si>
    <t>花洒底座</t>
  </si>
  <si>
    <t>白色塑料材质；如图。</t>
  </si>
  <si>
    <t>洗手盆有溢水口下水器</t>
  </si>
  <si>
    <t>不锈钢加厚管，19孔设计</t>
  </si>
  <si>
    <t>弯头脚踏冲水阀</t>
  </si>
  <si>
    <t>全铜加厚</t>
  </si>
  <si>
    <t>箭牌、埃美柯、科固</t>
  </si>
  <si>
    <t>小便斗下水管</t>
  </si>
  <si>
    <t>左圆右方</t>
  </si>
  <si>
    <t>潜水艇、箭牌、台岛</t>
  </si>
  <si>
    <t>消防门锁芯</t>
  </si>
  <si>
    <t>铜芯通开，需要供应商到水电班拿钥匙配锁芯。</t>
  </si>
  <si>
    <t>自粘PVC弧形地线槽</t>
  </si>
  <si>
    <t>白色弧形线槽；如图。</t>
  </si>
  <si>
    <t>南兴、雄塑</t>
  </si>
  <si>
    <t>电工绝缘胶带</t>
  </si>
  <si>
    <t>18米/卷</t>
  </si>
  <si>
    <t>卷</t>
  </si>
  <si>
    <t>黄色、绿色、红色、蓝色各50卷，黑色、白色各30卷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</si>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</sst>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jpeg"/><Relationship Id="rId22" Type="http://schemas.openxmlformats.org/officeDocument/2006/relationships/image" Target="../media/image22.pn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png"/><Relationship Id="rId17" Type="http://schemas.openxmlformats.org/officeDocument/2006/relationships/image" Target="../media/image17.jpe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906145</xdr:colOff>
      <xdr:row>2</xdr:row>
      <xdr:rowOff>66675</xdr:rowOff>
    </xdr:from>
    <xdr:to>
      <xdr:col>9</xdr:col>
      <xdr:colOff>2006600</xdr:colOff>
      <xdr:row>2</xdr:row>
      <xdr:rowOff>1109345</xdr:rowOff>
    </xdr:to>
    <xdr:pic>
      <xdr:nvPicPr>
        <xdr:cNvPr id="2" name="图片 1" descr="file___media_Photo_10287_IMG_1764927567_10761_image_17649274671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26825" y="733425"/>
          <a:ext cx="1100455" cy="1042670"/>
        </a:xfrm>
        <a:prstGeom prst="rect">
          <a:avLst/>
        </a:prstGeom>
      </xdr:spPr>
    </xdr:pic>
    <xdr:clientData/>
  </xdr:twoCellAnchor>
  <xdr:twoCellAnchor editAs="oneCell">
    <xdr:from>
      <xdr:col>9</xdr:col>
      <xdr:colOff>991870</xdr:colOff>
      <xdr:row>3</xdr:row>
      <xdr:rowOff>76200</xdr:rowOff>
    </xdr:from>
    <xdr:to>
      <xdr:col>9</xdr:col>
      <xdr:colOff>2072640</xdr:colOff>
      <xdr:row>3</xdr:row>
      <xdr:rowOff>1160145</xdr:rowOff>
    </xdr:to>
    <xdr:pic>
      <xdr:nvPicPr>
        <xdr:cNvPr id="3" name="图片 2" descr="合金白板把手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12550" y="1924050"/>
          <a:ext cx="1080770" cy="1083945"/>
        </a:xfrm>
        <a:prstGeom prst="rect">
          <a:avLst/>
        </a:prstGeom>
      </xdr:spPr>
    </xdr:pic>
    <xdr:clientData/>
  </xdr:twoCellAnchor>
  <xdr:twoCellAnchor editAs="oneCell">
    <xdr:from>
      <xdr:col>9</xdr:col>
      <xdr:colOff>696595</xdr:colOff>
      <xdr:row>4</xdr:row>
      <xdr:rowOff>95250</xdr:rowOff>
    </xdr:from>
    <xdr:to>
      <xdr:col>9</xdr:col>
      <xdr:colOff>2252980</xdr:colOff>
      <xdr:row>4</xdr:row>
      <xdr:rowOff>1029970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7275" y="3124200"/>
          <a:ext cx="1556385" cy="934720"/>
        </a:xfrm>
        <a:prstGeom prst="rect">
          <a:avLst/>
        </a:prstGeom>
      </xdr:spPr>
    </xdr:pic>
    <xdr:clientData/>
  </xdr:twoCellAnchor>
  <xdr:twoCellAnchor editAs="oneCell">
    <xdr:from>
      <xdr:col>9</xdr:col>
      <xdr:colOff>734695</xdr:colOff>
      <xdr:row>5</xdr:row>
      <xdr:rowOff>142875</xdr:rowOff>
    </xdr:from>
    <xdr:to>
      <xdr:col>9</xdr:col>
      <xdr:colOff>2094230</xdr:colOff>
      <xdr:row>5</xdr:row>
      <xdr:rowOff>1038860</xdr:rowOff>
    </xdr:to>
    <xdr:pic>
      <xdr:nvPicPr>
        <xdr:cNvPr id="5" name="图片 4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5375" y="4352925"/>
          <a:ext cx="1359535" cy="895985"/>
        </a:xfrm>
        <a:prstGeom prst="rect">
          <a:avLst/>
        </a:prstGeom>
      </xdr:spPr>
    </xdr:pic>
    <xdr:clientData/>
  </xdr:twoCellAnchor>
  <xdr:twoCellAnchor editAs="oneCell">
    <xdr:from>
      <xdr:col>9</xdr:col>
      <xdr:colOff>925195</xdr:colOff>
      <xdr:row>6</xdr:row>
      <xdr:rowOff>152400</xdr:rowOff>
    </xdr:from>
    <xdr:to>
      <xdr:col>9</xdr:col>
      <xdr:colOff>2099945</xdr:colOff>
      <xdr:row>6</xdr:row>
      <xdr:rowOff>986790</xdr:rowOff>
    </xdr:to>
    <xdr:pic>
      <xdr:nvPicPr>
        <xdr:cNvPr id="6" name="图片 5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5875" y="5543550"/>
          <a:ext cx="1174750" cy="834390"/>
        </a:xfrm>
        <a:prstGeom prst="rect">
          <a:avLst/>
        </a:prstGeom>
      </xdr:spPr>
    </xdr:pic>
    <xdr:clientData/>
  </xdr:twoCellAnchor>
  <xdr:twoCellAnchor editAs="oneCell">
    <xdr:from>
      <xdr:col>9</xdr:col>
      <xdr:colOff>706120</xdr:colOff>
      <xdr:row>7</xdr:row>
      <xdr:rowOff>76200</xdr:rowOff>
    </xdr:from>
    <xdr:to>
      <xdr:col>9</xdr:col>
      <xdr:colOff>2339340</xdr:colOff>
      <xdr:row>7</xdr:row>
      <xdr:rowOff>1071880</xdr:rowOff>
    </xdr:to>
    <xdr:pic>
      <xdr:nvPicPr>
        <xdr:cNvPr id="7" name="图片 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6800" y="6648450"/>
          <a:ext cx="1633220" cy="995680"/>
        </a:xfrm>
        <a:prstGeom prst="rect">
          <a:avLst/>
        </a:prstGeom>
      </xdr:spPr>
    </xdr:pic>
    <xdr:clientData/>
  </xdr:twoCellAnchor>
  <xdr:twoCellAnchor editAs="oneCell">
    <xdr:from>
      <xdr:col>9</xdr:col>
      <xdr:colOff>1049020</xdr:colOff>
      <xdr:row>8</xdr:row>
      <xdr:rowOff>85725</xdr:rowOff>
    </xdr:from>
    <xdr:to>
      <xdr:col>9</xdr:col>
      <xdr:colOff>2017395</xdr:colOff>
      <xdr:row>8</xdr:row>
      <xdr:rowOff>1046480</xdr:rowOff>
    </xdr:to>
    <xdr:pic>
      <xdr:nvPicPr>
        <xdr:cNvPr id="8" name="图片 7" descr="8螺丝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569700" y="7839075"/>
          <a:ext cx="968375" cy="960755"/>
        </a:xfrm>
        <a:prstGeom prst="rect">
          <a:avLst/>
        </a:prstGeom>
      </xdr:spPr>
    </xdr:pic>
    <xdr:clientData/>
  </xdr:twoCellAnchor>
  <xdr:twoCellAnchor editAs="oneCell">
    <xdr:from>
      <xdr:col>9</xdr:col>
      <xdr:colOff>944245</xdr:colOff>
      <xdr:row>10</xdr:row>
      <xdr:rowOff>66675</xdr:rowOff>
    </xdr:from>
    <xdr:to>
      <xdr:col>9</xdr:col>
      <xdr:colOff>1998980</xdr:colOff>
      <xdr:row>10</xdr:row>
      <xdr:rowOff>1142365</xdr:rowOff>
    </xdr:to>
    <xdr:pic>
      <xdr:nvPicPr>
        <xdr:cNvPr id="9" name="图片 8" descr="12螺丝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464925" y="10182225"/>
          <a:ext cx="1054735" cy="1075690"/>
        </a:xfrm>
        <a:prstGeom prst="rect">
          <a:avLst/>
        </a:prstGeom>
      </xdr:spPr>
    </xdr:pic>
    <xdr:clientData/>
  </xdr:twoCellAnchor>
  <xdr:twoCellAnchor editAs="oneCell">
    <xdr:from>
      <xdr:col>9</xdr:col>
      <xdr:colOff>1049020</xdr:colOff>
      <xdr:row>9</xdr:row>
      <xdr:rowOff>123825</xdr:rowOff>
    </xdr:from>
    <xdr:to>
      <xdr:col>9</xdr:col>
      <xdr:colOff>1924050</xdr:colOff>
      <xdr:row>9</xdr:row>
      <xdr:rowOff>1004570</xdr:rowOff>
    </xdr:to>
    <xdr:pic>
      <xdr:nvPicPr>
        <xdr:cNvPr id="10" name="图片 9" descr="10螺丝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569700" y="9058275"/>
          <a:ext cx="875030" cy="880745"/>
        </a:xfrm>
        <a:prstGeom prst="rect">
          <a:avLst/>
        </a:prstGeom>
      </xdr:spPr>
    </xdr:pic>
    <xdr:clientData/>
  </xdr:twoCellAnchor>
  <xdr:twoCellAnchor editAs="oneCell">
    <xdr:from>
      <xdr:col>9</xdr:col>
      <xdr:colOff>972820</xdr:colOff>
      <xdr:row>11</xdr:row>
      <xdr:rowOff>76200</xdr:rowOff>
    </xdr:from>
    <xdr:to>
      <xdr:col>9</xdr:col>
      <xdr:colOff>1982470</xdr:colOff>
      <xdr:row>11</xdr:row>
      <xdr:rowOff>1086485</xdr:rowOff>
    </xdr:to>
    <xdr:pic>
      <xdr:nvPicPr>
        <xdr:cNvPr id="11" name="图片 10" descr="400ml除锈剂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493500" y="11372850"/>
          <a:ext cx="1009650" cy="1010285"/>
        </a:xfrm>
        <a:prstGeom prst="rect">
          <a:avLst/>
        </a:prstGeom>
      </xdr:spPr>
    </xdr:pic>
    <xdr:clientData/>
  </xdr:twoCellAnchor>
  <xdr:twoCellAnchor editAs="oneCell">
    <xdr:from>
      <xdr:col>9</xdr:col>
      <xdr:colOff>906145</xdr:colOff>
      <xdr:row>12</xdr:row>
      <xdr:rowOff>66675</xdr:rowOff>
    </xdr:from>
    <xdr:to>
      <xdr:col>9</xdr:col>
      <xdr:colOff>1927860</xdr:colOff>
      <xdr:row>12</xdr:row>
      <xdr:rowOff>1106805</xdr:rowOff>
    </xdr:to>
    <xdr:pic>
      <xdr:nvPicPr>
        <xdr:cNvPr id="12" name="图片 11" descr="吊顶三角龙骨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426825" y="12544425"/>
          <a:ext cx="1021715" cy="1040130"/>
        </a:xfrm>
        <a:prstGeom prst="rect">
          <a:avLst/>
        </a:prstGeom>
      </xdr:spPr>
    </xdr:pic>
    <xdr:clientData/>
  </xdr:twoCellAnchor>
  <xdr:twoCellAnchor editAs="oneCell">
    <xdr:from>
      <xdr:col>9</xdr:col>
      <xdr:colOff>944245</xdr:colOff>
      <xdr:row>13</xdr:row>
      <xdr:rowOff>95250</xdr:rowOff>
    </xdr:from>
    <xdr:to>
      <xdr:col>9</xdr:col>
      <xdr:colOff>2039620</xdr:colOff>
      <xdr:row>13</xdr:row>
      <xdr:rowOff>1116965</xdr:rowOff>
    </xdr:to>
    <xdr:pic>
      <xdr:nvPicPr>
        <xdr:cNvPr id="13" name="图片 12" descr="三角龙骨挂片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464925" y="13754100"/>
          <a:ext cx="1095375" cy="1021715"/>
        </a:xfrm>
        <a:prstGeom prst="rect">
          <a:avLst/>
        </a:prstGeom>
      </xdr:spPr>
    </xdr:pic>
    <xdr:clientData/>
  </xdr:twoCellAnchor>
  <xdr:twoCellAnchor editAs="oneCell">
    <xdr:from>
      <xdr:col>9</xdr:col>
      <xdr:colOff>963295</xdr:colOff>
      <xdr:row>14</xdr:row>
      <xdr:rowOff>76200</xdr:rowOff>
    </xdr:from>
    <xdr:to>
      <xdr:col>9</xdr:col>
      <xdr:colOff>2021840</xdr:colOff>
      <xdr:row>14</xdr:row>
      <xdr:rowOff>1128395</xdr:rowOff>
    </xdr:to>
    <xdr:pic>
      <xdr:nvPicPr>
        <xdr:cNvPr id="14" name="图片 13" descr="马桶水箱进水阀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483975" y="14916150"/>
          <a:ext cx="1058545" cy="1052195"/>
        </a:xfrm>
        <a:prstGeom prst="rect">
          <a:avLst/>
        </a:prstGeom>
      </xdr:spPr>
    </xdr:pic>
    <xdr:clientData/>
  </xdr:twoCellAnchor>
  <xdr:twoCellAnchor editAs="oneCell">
    <xdr:from>
      <xdr:col>9</xdr:col>
      <xdr:colOff>915670</xdr:colOff>
      <xdr:row>15</xdr:row>
      <xdr:rowOff>133350</xdr:rowOff>
    </xdr:from>
    <xdr:to>
      <xdr:col>9</xdr:col>
      <xdr:colOff>2117090</xdr:colOff>
      <xdr:row>15</xdr:row>
      <xdr:rowOff>1092200</xdr:rowOff>
    </xdr:to>
    <xdr:pic>
      <xdr:nvPicPr>
        <xdr:cNvPr id="15" name="图片 14" descr="电接点压力表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436350" y="16154400"/>
          <a:ext cx="1201420" cy="958850"/>
        </a:xfrm>
        <a:prstGeom prst="rect">
          <a:avLst/>
        </a:prstGeom>
      </xdr:spPr>
    </xdr:pic>
    <xdr:clientData/>
  </xdr:twoCellAnchor>
  <xdr:twoCellAnchor editAs="oneCell">
    <xdr:from>
      <xdr:col>9</xdr:col>
      <xdr:colOff>1115695</xdr:colOff>
      <xdr:row>16</xdr:row>
      <xdr:rowOff>19050</xdr:rowOff>
    </xdr:from>
    <xdr:to>
      <xdr:col>9</xdr:col>
      <xdr:colOff>2228850</xdr:colOff>
      <xdr:row>16</xdr:row>
      <xdr:rowOff>1118870</xdr:rowOff>
    </xdr:to>
    <xdr:pic>
      <xdr:nvPicPr>
        <xdr:cNvPr id="16" name="图片 15" descr="上进下出15mm水表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636375" y="17221200"/>
          <a:ext cx="1113155" cy="1099820"/>
        </a:xfrm>
        <a:prstGeom prst="rect">
          <a:avLst/>
        </a:prstGeom>
      </xdr:spPr>
    </xdr:pic>
    <xdr:clientData/>
  </xdr:twoCellAnchor>
  <xdr:twoCellAnchor editAs="oneCell">
    <xdr:from>
      <xdr:col>9</xdr:col>
      <xdr:colOff>858520</xdr:colOff>
      <xdr:row>17</xdr:row>
      <xdr:rowOff>57150</xdr:rowOff>
    </xdr:from>
    <xdr:to>
      <xdr:col>9</xdr:col>
      <xdr:colOff>2108835</xdr:colOff>
      <xdr:row>17</xdr:row>
      <xdr:rowOff>1116330</xdr:rowOff>
    </xdr:to>
    <xdr:pic>
      <xdr:nvPicPr>
        <xdr:cNvPr id="17" name="图片 16" descr="C16小型断路器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379200" y="18440400"/>
          <a:ext cx="1250315" cy="1059180"/>
        </a:xfrm>
        <a:prstGeom prst="rect">
          <a:avLst/>
        </a:prstGeom>
      </xdr:spPr>
    </xdr:pic>
    <xdr:clientData/>
  </xdr:twoCellAnchor>
  <xdr:twoCellAnchor editAs="oneCell">
    <xdr:from>
      <xdr:col>9</xdr:col>
      <xdr:colOff>944245</xdr:colOff>
      <xdr:row>18</xdr:row>
      <xdr:rowOff>66675</xdr:rowOff>
    </xdr:from>
    <xdr:to>
      <xdr:col>9</xdr:col>
      <xdr:colOff>2140585</xdr:colOff>
      <xdr:row>18</xdr:row>
      <xdr:rowOff>1137920</xdr:rowOff>
    </xdr:to>
    <xdr:pic>
      <xdr:nvPicPr>
        <xdr:cNvPr id="18" name="图片 17" descr="嵌入式筒灯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464925" y="19631025"/>
          <a:ext cx="1196340" cy="1071245"/>
        </a:xfrm>
        <a:prstGeom prst="rect">
          <a:avLst/>
        </a:prstGeom>
      </xdr:spPr>
    </xdr:pic>
    <xdr:clientData/>
  </xdr:twoCellAnchor>
  <xdr:twoCellAnchor editAs="oneCell">
    <xdr:from>
      <xdr:col>9</xdr:col>
      <xdr:colOff>1058545</xdr:colOff>
      <xdr:row>19</xdr:row>
      <xdr:rowOff>38100</xdr:rowOff>
    </xdr:from>
    <xdr:to>
      <xdr:col>9</xdr:col>
      <xdr:colOff>2094230</xdr:colOff>
      <xdr:row>19</xdr:row>
      <xdr:rowOff>1081405</xdr:rowOff>
    </xdr:to>
    <xdr:pic>
      <xdr:nvPicPr>
        <xdr:cNvPr id="19" name="图片 18" descr="单相电度表DDS66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1579225" y="20783550"/>
          <a:ext cx="1035685" cy="1043305"/>
        </a:xfrm>
        <a:prstGeom prst="rect">
          <a:avLst/>
        </a:prstGeom>
      </xdr:spPr>
    </xdr:pic>
    <xdr:clientData/>
  </xdr:twoCellAnchor>
  <xdr:twoCellAnchor editAs="oneCell">
    <xdr:from>
      <xdr:col>9</xdr:col>
      <xdr:colOff>1049020</xdr:colOff>
      <xdr:row>20</xdr:row>
      <xdr:rowOff>66675</xdr:rowOff>
    </xdr:from>
    <xdr:to>
      <xdr:col>9</xdr:col>
      <xdr:colOff>2115185</xdr:colOff>
      <xdr:row>20</xdr:row>
      <xdr:rowOff>1131570</xdr:rowOff>
    </xdr:to>
    <xdr:pic>
      <xdr:nvPicPr>
        <xdr:cNvPr id="20" name="图片 19" descr="明装一开单控开关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1569700" y="21993225"/>
          <a:ext cx="1066165" cy="1064895"/>
        </a:xfrm>
        <a:prstGeom prst="rect">
          <a:avLst/>
        </a:prstGeom>
      </xdr:spPr>
    </xdr:pic>
    <xdr:clientData/>
  </xdr:twoCellAnchor>
  <xdr:twoCellAnchor editAs="oneCell">
    <xdr:from>
      <xdr:col>9</xdr:col>
      <xdr:colOff>1106170</xdr:colOff>
      <xdr:row>21</xdr:row>
      <xdr:rowOff>47625</xdr:rowOff>
    </xdr:from>
    <xdr:to>
      <xdr:col>9</xdr:col>
      <xdr:colOff>2194560</xdr:colOff>
      <xdr:row>21</xdr:row>
      <xdr:rowOff>1145540</xdr:rowOff>
    </xdr:to>
    <xdr:pic>
      <xdr:nvPicPr>
        <xdr:cNvPr id="21" name="图片 20" descr="暗装一开单控开关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1626850" y="23155275"/>
          <a:ext cx="1088390" cy="1097915"/>
        </a:xfrm>
        <a:prstGeom prst="rect">
          <a:avLst/>
        </a:prstGeom>
      </xdr:spPr>
    </xdr:pic>
    <xdr:clientData/>
  </xdr:twoCellAnchor>
  <xdr:twoCellAnchor editAs="oneCell">
    <xdr:from>
      <xdr:col>9</xdr:col>
      <xdr:colOff>982345</xdr:colOff>
      <xdr:row>22</xdr:row>
      <xdr:rowOff>180975</xdr:rowOff>
    </xdr:from>
    <xdr:to>
      <xdr:col>9</xdr:col>
      <xdr:colOff>2166620</xdr:colOff>
      <xdr:row>22</xdr:row>
      <xdr:rowOff>1050290</xdr:rowOff>
    </xdr:to>
    <xdr:pic>
      <xdr:nvPicPr>
        <xdr:cNvPr id="22" name="图片 21" descr="暗装三位单控开关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1503025" y="24469725"/>
          <a:ext cx="1184275" cy="869315"/>
        </a:xfrm>
        <a:prstGeom prst="rect">
          <a:avLst/>
        </a:prstGeom>
      </xdr:spPr>
    </xdr:pic>
    <xdr:clientData/>
  </xdr:twoCellAnchor>
  <xdr:twoCellAnchor editAs="oneCell">
    <xdr:from>
      <xdr:col>9</xdr:col>
      <xdr:colOff>982345</xdr:colOff>
      <xdr:row>23</xdr:row>
      <xdr:rowOff>28575</xdr:rowOff>
    </xdr:from>
    <xdr:to>
      <xdr:col>9</xdr:col>
      <xdr:colOff>2075815</xdr:colOff>
      <xdr:row>23</xdr:row>
      <xdr:rowOff>1116330</xdr:rowOff>
    </xdr:to>
    <xdr:pic>
      <xdr:nvPicPr>
        <xdr:cNvPr id="23" name="图片 22" descr="双孔面盆冷热水二合一水龙头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1503025" y="25498425"/>
          <a:ext cx="1093470" cy="1087755"/>
        </a:xfrm>
        <a:prstGeom prst="rect">
          <a:avLst/>
        </a:prstGeom>
      </xdr:spPr>
    </xdr:pic>
    <xdr:clientData/>
  </xdr:twoCellAnchor>
  <xdr:twoCellAnchor editAs="oneCell">
    <xdr:from>
      <xdr:col>9</xdr:col>
      <xdr:colOff>763270</xdr:colOff>
      <xdr:row>33</xdr:row>
      <xdr:rowOff>66675</xdr:rowOff>
    </xdr:from>
    <xdr:to>
      <xdr:col>9</xdr:col>
      <xdr:colOff>2080260</xdr:colOff>
      <xdr:row>33</xdr:row>
      <xdr:rowOff>1128395</xdr:rowOff>
    </xdr:to>
    <xdr:pic>
      <xdr:nvPicPr>
        <xdr:cNvPr id="24" name="图片 23" descr="不锈钢花洒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1283950" y="37347525"/>
          <a:ext cx="1316990" cy="1061720"/>
        </a:xfrm>
        <a:prstGeom prst="rect">
          <a:avLst/>
        </a:prstGeom>
      </xdr:spPr>
    </xdr:pic>
    <xdr:clientData/>
  </xdr:twoCellAnchor>
  <xdr:twoCellAnchor editAs="oneCell">
    <xdr:from>
      <xdr:col>9</xdr:col>
      <xdr:colOff>925195</xdr:colOff>
      <xdr:row>34</xdr:row>
      <xdr:rowOff>104775</xdr:rowOff>
    </xdr:from>
    <xdr:to>
      <xdr:col>9</xdr:col>
      <xdr:colOff>1897380</xdr:colOff>
      <xdr:row>34</xdr:row>
      <xdr:rowOff>1070610</xdr:rowOff>
    </xdr:to>
    <xdr:pic>
      <xdr:nvPicPr>
        <xdr:cNvPr id="25" name="图片 24" descr="花洒支架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1445875" y="38566725"/>
          <a:ext cx="972185" cy="965835"/>
        </a:xfrm>
        <a:prstGeom prst="rect">
          <a:avLst/>
        </a:prstGeom>
      </xdr:spPr>
    </xdr:pic>
    <xdr:clientData/>
  </xdr:twoCellAnchor>
  <xdr:twoCellAnchor editAs="oneCell">
    <xdr:from>
      <xdr:col>9</xdr:col>
      <xdr:colOff>991870</xdr:colOff>
      <xdr:row>35</xdr:row>
      <xdr:rowOff>161925</xdr:rowOff>
    </xdr:from>
    <xdr:to>
      <xdr:col>9</xdr:col>
      <xdr:colOff>1903095</xdr:colOff>
      <xdr:row>35</xdr:row>
      <xdr:rowOff>1065530</xdr:rowOff>
    </xdr:to>
    <xdr:pic>
      <xdr:nvPicPr>
        <xdr:cNvPr id="26" name="图片 25" descr="下水器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1512550" y="39804975"/>
          <a:ext cx="911225" cy="903605"/>
        </a:xfrm>
        <a:prstGeom prst="rect">
          <a:avLst/>
        </a:prstGeom>
      </xdr:spPr>
    </xdr:pic>
    <xdr:clientData/>
  </xdr:twoCellAnchor>
  <xdr:twoCellAnchor editAs="oneCell">
    <xdr:from>
      <xdr:col>9</xdr:col>
      <xdr:colOff>1001395</xdr:colOff>
      <xdr:row>36</xdr:row>
      <xdr:rowOff>104775</xdr:rowOff>
    </xdr:from>
    <xdr:to>
      <xdr:col>9</xdr:col>
      <xdr:colOff>2059940</xdr:colOff>
      <xdr:row>36</xdr:row>
      <xdr:rowOff>1131570</xdr:rowOff>
    </xdr:to>
    <xdr:pic>
      <xdr:nvPicPr>
        <xdr:cNvPr id="27" name="图片 26" descr="弯头冲水阀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1522075" y="40928925"/>
          <a:ext cx="1058545" cy="1026795"/>
        </a:xfrm>
        <a:prstGeom prst="rect">
          <a:avLst/>
        </a:prstGeom>
      </xdr:spPr>
    </xdr:pic>
    <xdr:clientData/>
  </xdr:twoCellAnchor>
  <xdr:twoCellAnchor editAs="oneCell">
    <xdr:from>
      <xdr:col>9</xdr:col>
      <xdr:colOff>1058545</xdr:colOff>
      <xdr:row>37</xdr:row>
      <xdr:rowOff>152400</xdr:rowOff>
    </xdr:from>
    <xdr:to>
      <xdr:col>9</xdr:col>
      <xdr:colOff>2036445</xdr:colOff>
      <xdr:row>37</xdr:row>
      <xdr:rowOff>1064895</xdr:rowOff>
    </xdr:to>
    <xdr:pic>
      <xdr:nvPicPr>
        <xdr:cNvPr id="28" name="图片 27" descr="小便池下水管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1579225" y="42157650"/>
          <a:ext cx="977900" cy="912495"/>
        </a:xfrm>
        <a:prstGeom prst="rect">
          <a:avLst/>
        </a:prstGeom>
      </xdr:spPr>
    </xdr:pic>
    <xdr:clientData/>
  </xdr:twoCellAnchor>
  <xdr:twoCellAnchor editAs="oneCell">
    <xdr:from>
      <xdr:col>9</xdr:col>
      <xdr:colOff>963295</xdr:colOff>
      <xdr:row>38</xdr:row>
      <xdr:rowOff>95250</xdr:rowOff>
    </xdr:from>
    <xdr:to>
      <xdr:col>9</xdr:col>
      <xdr:colOff>1972310</xdr:colOff>
      <xdr:row>38</xdr:row>
      <xdr:rowOff>1045845</xdr:rowOff>
    </xdr:to>
    <xdr:pic>
      <xdr:nvPicPr>
        <xdr:cNvPr id="29" name="图片 28" descr="消防门锁芯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1483975" y="43281600"/>
          <a:ext cx="1009015" cy="950595"/>
        </a:xfrm>
        <a:prstGeom prst="rect">
          <a:avLst/>
        </a:prstGeom>
      </xdr:spPr>
    </xdr:pic>
    <xdr:clientData/>
  </xdr:twoCellAnchor>
  <xdr:twoCellAnchor editAs="oneCell">
    <xdr:from>
      <xdr:col>9</xdr:col>
      <xdr:colOff>972820</xdr:colOff>
      <xdr:row>39</xdr:row>
      <xdr:rowOff>76200</xdr:rowOff>
    </xdr:from>
    <xdr:to>
      <xdr:col>9</xdr:col>
      <xdr:colOff>1961515</xdr:colOff>
      <xdr:row>39</xdr:row>
      <xdr:rowOff>1090930</xdr:rowOff>
    </xdr:to>
    <xdr:pic>
      <xdr:nvPicPr>
        <xdr:cNvPr id="30" name="图片 29" descr="弧形线槽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1493500" y="44443650"/>
          <a:ext cx="988695" cy="1014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topLeftCell="A14" workbookViewId="0">
      <selection activeCell="H41" sqref="H41"/>
    </sheetView>
  </sheetViews>
  <sheetFormatPr defaultColWidth="9" defaultRowHeight="13.5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3" customHeight="1" spans="1:10">
      <c r="A3" s="7">
        <v>1</v>
      </c>
      <c r="B3" s="8" t="s">
        <v>11</v>
      </c>
      <c r="C3" s="8" t="s">
        <v>12</v>
      </c>
      <c r="D3" s="7" t="s">
        <v>13</v>
      </c>
      <c r="E3" s="9">
        <v>100</v>
      </c>
      <c r="F3" s="8">
        <v>25</v>
      </c>
      <c r="G3" s="7">
        <f>E3*F3</f>
        <v>2500</v>
      </c>
      <c r="H3" s="10"/>
      <c r="I3" s="8" t="s">
        <v>14</v>
      </c>
      <c r="J3" s="11"/>
    </row>
    <row r="4" ht="93" customHeight="1" spans="1:10">
      <c r="A4" s="7">
        <v>2</v>
      </c>
      <c r="B4" s="8" t="s">
        <v>15</v>
      </c>
      <c r="C4" s="8" t="s">
        <v>16</v>
      </c>
      <c r="D4" s="7" t="s">
        <v>13</v>
      </c>
      <c r="E4" s="12">
        <v>50</v>
      </c>
      <c r="F4" s="8">
        <v>6.5</v>
      </c>
      <c r="G4" s="7">
        <f t="shared" ref="G4:G41" si="0">E4*F4</f>
        <v>325</v>
      </c>
      <c r="H4" s="10"/>
      <c r="I4" s="8" t="s">
        <v>14</v>
      </c>
      <c r="J4" s="13"/>
    </row>
    <row r="5" ht="93" customHeight="1" spans="1:10">
      <c r="A5" s="7">
        <v>3</v>
      </c>
      <c r="B5" s="14" t="s">
        <v>17</v>
      </c>
      <c r="C5" s="15" t="s">
        <v>18</v>
      </c>
      <c r="D5" s="12" t="s">
        <v>19</v>
      </c>
      <c r="E5" s="12">
        <v>4</v>
      </c>
      <c r="F5" s="15">
        <v>8.5</v>
      </c>
      <c r="G5" s="7">
        <f t="shared" si="0"/>
        <v>34</v>
      </c>
      <c r="H5" s="10"/>
      <c r="I5" s="14" t="s">
        <v>20</v>
      </c>
      <c r="J5" s="13"/>
    </row>
    <row r="6" ht="93" customHeight="1" spans="1:10">
      <c r="A6" s="7">
        <v>4</v>
      </c>
      <c r="B6" s="14" t="s">
        <v>17</v>
      </c>
      <c r="C6" s="15" t="s">
        <v>21</v>
      </c>
      <c r="D6" s="12" t="s">
        <v>19</v>
      </c>
      <c r="E6" s="7">
        <v>2</v>
      </c>
      <c r="F6" s="15">
        <v>10</v>
      </c>
      <c r="G6" s="7">
        <f t="shared" si="0"/>
        <v>20</v>
      </c>
      <c r="H6" s="16"/>
      <c r="I6" s="14" t="s">
        <v>20</v>
      </c>
      <c r="J6" s="11"/>
    </row>
    <row r="7" ht="93" customHeight="1" spans="1:10">
      <c r="A7" s="7">
        <v>5</v>
      </c>
      <c r="B7" s="14" t="s">
        <v>17</v>
      </c>
      <c r="C7" s="15" t="s">
        <v>22</v>
      </c>
      <c r="D7" s="12" t="s">
        <v>19</v>
      </c>
      <c r="E7" s="7">
        <v>2</v>
      </c>
      <c r="F7" s="15">
        <v>21</v>
      </c>
      <c r="G7" s="7">
        <f t="shared" si="0"/>
        <v>42</v>
      </c>
      <c r="H7" s="16"/>
      <c r="I7" s="14" t="s">
        <v>20</v>
      </c>
      <c r="J7" s="11"/>
    </row>
    <row r="8" ht="93" customHeight="1" spans="1:10">
      <c r="A8" s="7">
        <v>6</v>
      </c>
      <c r="B8" s="14" t="s">
        <v>17</v>
      </c>
      <c r="C8" s="15" t="s">
        <v>23</v>
      </c>
      <c r="D8" s="12" t="s">
        <v>19</v>
      </c>
      <c r="E8" s="7">
        <v>1</v>
      </c>
      <c r="F8" s="15">
        <v>185</v>
      </c>
      <c r="G8" s="7">
        <f t="shared" si="0"/>
        <v>185</v>
      </c>
      <c r="H8" s="16"/>
      <c r="I8" s="14" t="s">
        <v>20</v>
      </c>
      <c r="J8" s="11"/>
    </row>
    <row r="9" ht="93" customHeight="1" spans="1:10">
      <c r="A9" s="7">
        <v>7</v>
      </c>
      <c r="B9" s="8" t="s">
        <v>24</v>
      </c>
      <c r="C9" s="8" t="s">
        <v>25</v>
      </c>
      <c r="D9" s="7" t="s">
        <v>26</v>
      </c>
      <c r="E9" s="7">
        <v>1</v>
      </c>
      <c r="F9" s="8">
        <v>220</v>
      </c>
      <c r="G9" s="7">
        <f t="shared" si="0"/>
        <v>220</v>
      </c>
      <c r="H9" s="16"/>
      <c r="I9" s="8" t="s">
        <v>14</v>
      </c>
      <c r="J9" s="11"/>
    </row>
    <row r="10" ht="93" customHeight="1" spans="1:10">
      <c r="A10" s="7">
        <v>8</v>
      </c>
      <c r="B10" s="8" t="s">
        <v>24</v>
      </c>
      <c r="C10" s="8" t="s">
        <v>27</v>
      </c>
      <c r="D10" s="7" t="s">
        <v>26</v>
      </c>
      <c r="E10" s="7">
        <v>1</v>
      </c>
      <c r="F10" s="8">
        <v>230</v>
      </c>
      <c r="G10" s="7">
        <f t="shared" si="0"/>
        <v>230</v>
      </c>
      <c r="H10" s="16"/>
      <c r="I10" s="8" t="s">
        <v>14</v>
      </c>
      <c r="J10" s="11"/>
    </row>
    <row r="11" ht="93" customHeight="1" spans="1:10">
      <c r="A11" s="7">
        <v>9</v>
      </c>
      <c r="B11" s="8" t="s">
        <v>24</v>
      </c>
      <c r="C11" s="8" t="s">
        <v>28</v>
      </c>
      <c r="D11" s="7" t="s">
        <v>26</v>
      </c>
      <c r="E11" s="7">
        <v>1</v>
      </c>
      <c r="F11" s="8">
        <v>235</v>
      </c>
      <c r="G11" s="7">
        <f t="shared" si="0"/>
        <v>235</v>
      </c>
      <c r="H11" s="16"/>
      <c r="I11" s="8" t="s">
        <v>14</v>
      </c>
      <c r="J11" s="11"/>
    </row>
    <row r="12" ht="93" customHeight="1" spans="1:10">
      <c r="A12" s="7">
        <v>10</v>
      </c>
      <c r="B12" s="8" t="s">
        <v>29</v>
      </c>
      <c r="C12" s="8" t="s">
        <v>30</v>
      </c>
      <c r="D12" s="7" t="s">
        <v>31</v>
      </c>
      <c r="E12" s="7">
        <v>10</v>
      </c>
      <c r="F12" s="8">
        <v>12</v>
      </c>
      <c r="G12" s="7">
        <f t="shared" si="0"/>
        <v>120</v>
      </c>
      <c r="H12" s="16"/>
      <c r="I12" s="8" t="s">
        <v>32</v>
      </c>
      <c r="J12" s="11"/>
    </row>
    <row r="13" ht="93" customHeight="1" spans="1:10">
      <c r="A13" s="7">
        <v>11</v>
      </c>
      <c r="B13" s="8" t="s">
        <v>33</v>
      </c>
      <c r="C13" s="8" t="s">
        <v>34</v>
      </c>
      <c r="D13" s="7" t="s">
        <v>35</v>
      </c>
      <c r="E13" s="7">
        <v>30</v>
      </c>
      <c r="F13" s="8">
        <v>10</v>
      </c>
      <c r="G13" s="7">
        <f t="shared" si="0"/>
        <v>300</v>
      </c>
      <c r="H13" s="16"/>
      <c r="I13" s="8" t="s">
        <v>14</v>
      </c>
      <c r="J13" s="11"/>
    </row>
    <row r="14" ht="93" customHeight="1" spans="1:10">
      <c r="A14" s="7">
        <v>12</v>
      </c>
      <c r="B14" s="8" t="s">
        <v>36</v>
      </c>
      <c r="C14" s="8" t="s">
        <v>37</v>
      </c>
      <c r="D14" s="7" t="s">
        <v>13</v>
      </c>
      <c r="E14" s="7">
        <v>40</v>
      </c>
      <c r="F14" s="8">
        <v>10</v>
      </c>
      <c r="G14" s="7">
        <f t="shared" si="0"/>
        <v>400</v>
      </c>
      <c r="H14" s="16"/>
      <c r="I14" s="8" t="s">
        <v>14</v>
      </c>
      <c r="J14" s="11"/>
    </row>
    <row r="15" ht="93" customHeight="1" spans="1:10">
      <c r="A15" s="7">
        <v>13</v>
      </c>
      <c r="B15" s="8" t="s">
        <v>38</v>
      </c>
      <c r="C15" s="8" t="s">
        <v>39</v>
      </c>
      <c r="D15" s="7" t="s">
        <v>13</v>
      </c>
      <c r="E15" s="7">
        <v>60</v>
      </c>
      <c r="F15" s="8">
        <v>32</v>
      </c>
      <c r="G15" s="7">
        <f t="shared" si="0"/>
        <v>1920</v>
      </c>
      <c r="H15" s="16"/>
      <c r="I15" s="8" t="s">
        <v>14</v>
      </c>
      <c r="J15" s="11"/>
    </row>
    <row r="16" ht="93" customHeight="1" spans="1:10">
      <c r="A16" s="7">
        <v>14</v>
      </c>
      <c r="B16" s="8" t="s">
        <v>40</v>
      </c>
      <c r="C16" s="8" t="s">
        <v>41</v>
      </c>
      <c r="D16" s="7" t="s">
        <v>13</v>
      </c>
      <c r="E16" s="7">
        <v>3</v>
      </c>
      <c r="F16" s="8">
        <v>115</v>
      </c>
      <c r="G16" s="7">
        <f t="shared" si="0"/>
        <v>345</v>
      </c>
      <c r="H16" s="16"/>
      <c r="I16" s="8" t="s">
        <v>14</v>
      </c>
      <c r="J16" s="11"/>
    </row>
    <row r="17" ht="93" customHeight="1" spans="1:10">
      <c r="A17" s="7">
        <v>15</v>
      </c>
      <c r="B17" s="14" t="s">
        <v>42</v>
      </c>
      <c r="C17" s="15" t="s">
        <v>43</v>
      </c>
      <c r="D17" s="7" t="s">
        <v>13</v>
      </c>
      <c r="E17" s="7">
        <v>1</v>
      </c>
      <c r="F17" s="15">
        <v>45</v>
      </c>
      <c r="G17" s="7">
        <f t="shared" si="0"/>
        <v>45</v>
      </c>
      <c r="H17" s="16"/>
      <c r="I17" s="14" t="s">
        <v>44</v>
      </c>
      <c r="J17" s="11"/>
    </row>
    <row r="18" ht="93" customHeight="1" spans="1:10">
      <c r="A18" s="7">
        <v>16</v>
      </c>
      <c r="B18" s="14" t="s">
        <v>45</v>
      </c>
      <c r="C18" s="15" t="s">
        <v>46</v>
      </c>
      <c r="D18" s="7" t="s">
        <v>13</v>
      </c>
      <c r="E18" s="7">
        <v>100</v>
      </c>
      <c r="F18" s="15">
        <v>8</v>
      </c>
      <c r="G18" s="7">
        <f t="shared" si="0"/>
        <v>800</v>
      </c>
      <c r="H18" s="16"/>
      <c r="I18" s="14" t="s">
        <v>47</v>
      </c>
      <c r="J18" s="11"/>
    </row>
    <row r="19" ht="93" customHeight="1" spans="1:10">
      <c r="A19" s="7">
        <v>17</v>
      </c>
      <c r="B19" s="15" t="s">
        <v>48</v>
      </c>
      <c r="C19" s="14" t="s">
        <v>49</v>
      </c>
      <c r="D19" s="7" t="s">
        <v>13</v>
      </c>
      <c r="E19" s="7">
        <v>200</v>
      </c>
      <c r="F19" s="15">
        <v>15</v>
      </c>
      <c r="G19" s="7">
        <f t="shared" si="0"/>
        <v>3000</v>
      </c>
      <c r="H19" s="16"/>
      <c r="I19" s="14" t="s">
        <v>50</v>
      </c>
      <c r="J19" s="11"/>
    </row>
    <row r="20" ht="93" customHeight="1" spans="1:10">
      <c r="A20" s="7">
        <v>18</v>
      </c>
      <c r="B20" s="15" t="s">
        <v>51</v>
      </c>
      <c r="C20" s="14" t="s">
        <v>52</v>
      </c>
      <c r="D20" s="7" t="s">
        <v>13</v>
      </c>
      <c r="E20" s="7">
        <v>2</v>
      </c>
      <c r="F20" s="15">
        <v>45</v>
      </c>
      <c r="G20" s="7">
        <f t="shared" si="0"/>
        <v>90</v>
      </c>
      <c r="H20" s="16"/>
      <c r="I20" s="14" t="s">
        <v>53</v>
      </c>
      <c r="J20" s="11"/>
    </row>
    <row r="21" ht="93" customHeight="1" spans="1:10">
      <c r="A21" s="7">
        <v>19</v>
      </c>
      <c r="B21" s="15" t="s">
        <v>54</v>
      </c>
      <c r="C21" s="14" t="s">
        <v>55</v>
      </c>
      <c r="D21" s="7" t="s">
        <v>13</v>
      </c>
      <c r="E21" s="7">
        <v>10</v>
      </c>
      <c r="F21" s="15">
        <v>10</v>
      </c>
      <c r="G21" s="7">
        <f t="shared" si="0"/>
        <v>100</v>
      </c>
      <c r="H21" s="16"/>
      <c r="I21" s="14" t="s">
        <v>56</v>
      </c>
      <c r="J21" s="11"/>
    </row>
    <row r="22" ht="93" customHeight="1" spans="1:10">
      <c r="A22" s="7">
        <v>20</v>
      </c>
      <c r="B22" s="15" t="s">
        <v>57</v>
      </c>
      <c r="C22" s="17" t="s">
        <v>58</v>
      </c>
      <c r="D22" s="7" t="s">
        <v>13</v>
      </c>
      <c r="E22" s="7">
        <v>10</v>
      </c>
      <c r="F22" s="18">
        <v>13</v>
      </c>
      <c r="G22" s="7">
        <f t="shared" si="0"/>
        <v>130</v>
      </c>
      <c r="H22" s="16"/>
      <c r="I22" s="14" t="s">
        <v>56</v>
      </c>
      <c r="J22" s="11"/>
    </row>
    <row r="23" ht="93" customHeight="1" spans="1:10">
      <c r="A23" s="7">
        <v>21</v>
      </c>
      <c r="B23" s="15" t="s">
        <v>59</v>
      </c>
      <c r="C23" s="14" t="s">
        <v>58</v>
      </c>
      <c r="D23" s="7" t="s">
        <v>13</v>
      </c>
      <c r="E23" s="7">
        <v>20</v>
      </c>
      <c r="F23" s="18">
        <v>23</v>
      </c>
      <c r="G23" s="7">
        <f t="shared" si="0"/>
        <v>460</v>
      </c>
      <c r="H23" s="16"/>
      <c r="I23" s="14" t="s">
        <v>56</v>
      </c>
      <c r="J23" s="11"/>
    </row>
    <row r="24" ht="93" customHeight="1" spans="1:10">
      <c r="A24" s="7">
        <v>22</v>
      </c>
      <c r="B24" s="14" t="s">
        <v>60</v>
      </c>
      <c r="C24" s="14" t="s">
        <v>61</v>
      </c>
      <c r="D24" s="7" t="s">
        <v>13</v>
      </c>
      <c r="E24" s="7">
        <v>20</v>
      </c>
      <c r="F24" s="18">
        <v>85</v>
      </c>
      <c r="G24" s="7">
        <f t="shared" si="0"/>
        <v>1700</v>
      </c>
      <c r="H24" s="16"/>
      <c r="I24" s="14" t="s">
        <v>62</v>
      </c>
      <c r="J24" s="11"/>
    </row>
    <row r="25" ht="93" customHeight="1" spans="1:10">
      <c r="A25" s="7">
        <v>23</v>
      </c>
      <c r="B25" s="14" t="s">
        <v>63</v>
      </c>
      <c r="C25" s="15" t="s">
        <v>64</v>
      </c>
      <c r="D25" s="7" t="s">
        <v>13</v>
      </c>
      <c r="E25" s="15">
        <v>2</v>
      </c>
      <c r="F25" s="15">
        <v>4</v>
      </c>
      <c r="G25" s="7">
        <f t="shared" si="0"/>
        <v>8</v>
      </c>
      <c r="H25" s="16"/>
      <c r="I25" s="14" t="s">
        <v>65</v>
      </c>
      <c r="J25" s="11"/>
    </row>
    <row r="26" ht="93" customHeight="1" spans="1:10">
      <c r="A26" s="7">
        <v>24</v>
      </c>
      <c r="B26" s="14" t="s">
        <v>66</v>
      </c>
      <c r="C26" s="15" t="s">
        <v>64</v>
      </c>
      <c r="D26" s="7" t="s">
        <v>13</v>
      </c>
      <c r="E26" s="15">
        <v>4</v>
      </c>
      <c r="F26" s="15">
        <v>3</v>
      </c>
      <c r="G26" s="7">
        <f t="shared" si="0"/>
        <v>12</v>
      </c>
      <c r="H26" s="16"/>
      <c r="I26" s="14" t="s">
        <v>65</v>
      </c>
      <c r="J26" s="11"/>
    </row>
    <row r="27" ht="93" customHeight="1" spans="1:10">
      <c r="A27" s="7">
        <v>25</v>
      </c>
      <c r="B27" s="14" t="s">
        <v>67</v>
      </c>
      <c r="C27" s="15" t="s">
        <v>64</v>
      </c>
      <c r="D27" s="7" t="s">
        <v>13</v>
      </c>
      <c r="E27" s="15">
        <v>2</v>
      </c>
      <c r="F27" s="15">
        <v>2</v>
      </c>
      <c r="G27" s="7">
        <f t="shared" si="0"/>
        <v>4</v>
      </c>
      <c r="H27" s="16"/>
      <c r="I27" s="14" t="s">
        <v>65</v>
      </c>
      <c r="J27" s="11"/>
    </row>
    <row r="28" ht="93" customHeight="1" spans="1:10">
      <c r="A28" s="7">
        <v>26</v>
      </c>
      <c r="B28" s="14" t="s">
        <v>68</v>
      </c>
      <c r="C28" s="15" t="s">
        <v>64</v>
      </c>
      <c r="D28" s="7" t="s">
        <v>13</v>
      </c>
      <c r="E28" s="15">
        <v>2</v>
      </c>
      <c r="F28" s="15">
        <v>2</v>
      </c>
      <c r="G28" s="7">
        <f t="shared" si="0"/>
        <v>4</v>
      </c>
      <c r="H28" s="16"/>
      <c r="I28" s="14" t="s">
        <v>65</v>
      </c>
      <c r="J28" s="11"/>
    </row>
    <row r="29" ht="93" customHeight="1" spans="1:10">
      <c r="A29" s="7">
        <v>27</v>
      </c>
      <c r="B29" s="14" t="s">
        <v>69</v>
      </c>
      <c r="C29" s="15" t="s">
        <v>70</v>
      </c>
      <c r="D29" s="7" t="s">
        <v>13</v>
      </c>
      <c r="E29" s="15">
        <v>5</v>
      </c>
      <c r="F29" s="15">
        <v>20</v>
      </c>
      <c r="G29" s="7">
        <f t="shared" si="0"/>
        <v>100</v>
      </c>
      <c r="H29" s="16"/>
      <c r="I29" s="14" t="s">
        <v>65</v>
      </c>
      <c r="J29" s="11"/>
    </row>
    <row r="30" ht="93" customHeight="1" spans="1:10">
      <c r="A30" s="7">
        <v>28</v>
      </c>
      <c r="B30" s="14" t="s">
        <v>71</v>
      </c>
      <c r="C30" s="15" t="s">
        <v>70</v>
      </c>
      <c r="D30" s="7" t="s">
        <v>13</v>
      </c>
      <c r="E30" s="15">
        <v>4</v>
      </c>
      <c r="F30" s="15">
        <v>4</v>
      </c>
      <c r="G30" s="7">
        <f t="shared" si="0"/>
        <v>16</v>
      </c>
      <c r="H30" s="16"/>
      <c r="I30" s="14" t="s">
        <v>65</v>
      </c>
      <c r="J30" s="11"/>
    </row>
    <row r="31" ht="93" customHeight="1" spans="1:10">
      <c r="A31" s="7">
        <v>29</v>
      </c>
      <c r="B31" s="14" t="s">
        <v>72</v>
      </c>
      <c r="C31" s="15" t="s">
        <v>70</v>
      </c>
      <c r="D31" s="7" t="s">
        <v>13</v>
      </c>
      <c r="E31" s="15">
        <v>10</v>
      </c>
      <c r="F31" s="15">
        <v>3</v>
      </c>
      <c r="G31" s="7">
        <f t="shared" si="0"/>
        <v>30</v>
      </c>
      <c r="H31" s="16"/>
      <c r="I31" s="14" t="s">
        <v>65</v>
      </c>
      <c r="J31" s="11"/>
    </row>
    <row r="32" ht="93" customHeight="1" spans="1:10">
      <c r="A32" s="7">
        <v>30</v>
      </c>
      <c r="B32" s="19" t="s">
        <v>73</v>
      </c>
      <c r="C32" s="15" t="s">
        <v>74</v>
      </c>
      <c r="D32" s="7" t="s">
        <v>75</v>
      </c>
      <c r="E32" s="7">
        <v>300</v>
      </c>
      <c r="F32" s="15">
        <v>5.3</v>
      </c>
      <c r="G32" s="7">
        <f t="shared" si="0"/>
        <v>1590</v>
      </c>
      <c r="H32" s="16"/>
      <c r="I32" s="14" t="s">
        <v>76</v>
      </c>
      <c r="J32" s="11"/>
    </row>
    <row r="33" ht="93" customHeight="1" spans="1:10">
      <c r="A33" s="7">
        <v>31</v>
      </c>
      <c r="B33" s="14" t="s">
        <v>77</v>
      </c>
      <c r="C33" s="15" t="s">
        <v>78</v>
      </c>
      <c r="D33" s="7" t="s">
        <v>75</v>
      </c>
      <c r="E33" s="7">
        <v>300</v>
      </c>
      <c r="F33" s="15">
        <v>3.6</v>
      </c>
      <c r="G33" s="7">
        <f t="shared" si="0"/>
        <v>1080</v>
      </c>
      <c r="H33" s="16"/>
      <c r="I33" s="14" t="s">
        <v>76</v>
      </c>
      <c r="J33" s="11"/>
    </row>
    <row r="34" ht="93" customHeight="1" spans="1:10">
      <c r="A34" s="7">
        <v>32</v>
      </c>
      <c r="B34" s="8" t="s">
        <v>79</v>
      </c>
      <c r="C34" s="8" t="s">
        <v>80</v>
      </c>
      <c r="D34" s="7" t="s">
        <v>13</v>
      </c>
      <c r="E34" s="9">
        <v>100</v>
      </c>
      <c r="F34" s="20">
        <v>19</v>
      </c>
      <c r="G34" s="7">
        <f t="shared" si="0"/>
        <v>1900</v>
      </c>
      <c r="H34" s="10"/>
      <c r="I34" s="16"/>
      <c r="J34" s="11"/>
    </row>
    <row r="35" ht="93" customHeight="1" spans="1:10">
      <c r="A35" s="7">
        <v>33</v>
      </c>
      <c r="B35" s="8" t="s">
        <v>81</v>
      </c>
      <c r="C35" s="8" t="s">
        <v>82</v>
      </c>
      <c r="D35" s="12" t="s">
        <v>13</v>
      </c>
      <c r="E35" s="12">
        <v>100</v>
      </c>
      <c r="F35" s="20">
        <v>2</v>
      </c>
      <c r="G35" s="7">
        <f t="shared" si="0"/>
        <v>200</v>
      </c>
      <c r="H35" s="10"/>
      <c r="I35" s="12"/>
      <c r="J35" s="13"/>
    </row>
    <row r="36" ht="93" customHeight="1" spans="1:10">
      <c r="A36" s="7">
        <v>34</v>
      </c>
      <c r="B36" s="8" t="s">
        <v>83</v>
      </c>
      <c r="C36" s="8" t="s">
        <v>84</v>
      </c>
      <c r="D36" s="12" t="s">
        <v>13</v>
      </c>
      <c r="E36" s="12">
        <v>30</v>
      </c>
      <c r="F36" s="20">
        <v>25</v>
      </c>
      <c r="G36" s="7">
        <f t="shared" si="0"/>
        <v>750</v>
      </c>
      <c r="H36" s="10"/>
      <c r="I36" s="12"/>
      <c r="J36" s="13"/>
    </row>
    <row r="37" ht="93" customHeight="1" spans="1:10">
      <c r="A37" s="7">
        <v>35</v>
      </c>
      <c r="B37" s="8" t="s">
        <v>85</v>
      </c>
      <c r="C37" s="8" t="s">
        <v>86</v>
      </c>
      <c r="D37" s="7" t="s">
        <v>13</v>
      </c>
      <c r="E37" s="7">
        <v>10</v>
      </c>
      <c r="F37" s="20">
        <v>230</v>
      </c>
      <c r="G37" s="7">
        <f t="shared" si="0"/>
        <v>2300</v>
      </c>
      <c r="H37" s="16"/>
      <c r="I37" s="16" t="s">
        <v>87</v>
      </c>
      <c r="J37" s="11"/>
    </row>
    <row r="38" ht="93" customHeight="1" spans="1:10">
      <c r="A38" s="7">
        <v>36</v>
      </c>
      <c r="B38" s="8" t="s">
        <v>88</v>
      </c>
      <c r="C38" s="8" t="s">
        <v>89</v>
      </c>
      <c r="D38" s="7" t="s">
        <v>13</v>
      </c>
      <c r="E38" s="7">
        <v>10</v>
      </c>
      <c r="F38" s="20">
        <v>10</v>
      </c>
      <c r="G38" s="7">
        <f t="shared" si="0"/>
        <v>100</v>
      </c>
      <c r="H38" s="16"/>
      <c r="I38" s="16" t="s">
        <v>90</v>
      </c>
      <c r="J38" s="11"/>
    </row>
    <row r="39" ht="93" customHeight="1" spans="1:10">
      <c r="A39" s="7">
        <v>37</v>
      </c>
      <c r="B39" s="15" t="s">
        <v>91</v>
      </c>
      <c r="C39" s="14" t="s">
        <v>92</v>
      </c>
      <c r="D39" s="7" t="s">
        <v>13</v>
      </c>
      <c r="E39" s="7">
        <v>50</v>
      </c>
      <c r="F39" s="15">
        <v>8</v>
      </c>
      <c r="G39" s="7">
        <f t="shared" si="0"/>
        <v>400</v>
      </c>
      <c r="H39" s="16"/>
      <c r="I39" s="7"/>
      <c r="J39" s="11"/>
    </row>
    <row r="40" ht="93" customHeight="1" spans="1:10">
      <c r="A40" s="7">
        <v>38</v>
      </c>
      <c r="B40" s="14" t="s">
        <v>93</v>
      </c>
      <c r="C40" s="14" t="s">
        <v>94</v>
      </c>
      <c r="D40" s="7" t="s">
        <v>75</v>
      </c>
      <c r="E40" s="7">
        <v>200</v>
      </c>
      <c r="F40" s="15">
        <v>5</v>
      </c>
      <c r="G40" s="7">
        <f t="shared" si="0"/>
        <v>1000</v>
      </c>
      <c r="H40" s="16"/>
      <c r="I40" s="16" t="s">
        <v>95</v>
      </c>
      <c r="J40" s="11"/>
    </row>
    <row r="41" ht="93" customHeight="1" spans="1:10">
      <c r="A41" s="7">
        <v>39</v>
      </c>
      <c r="B41" s="15" t="s">
        <v>96</v>
      </c>
      <c r="C41" s="14" t="s">
        <v>97</v>
      </c>
      <c r="D41" s="7" t="s">
        <v>98</v>
      </c>
      <c r="E41" s="7">
        <v>260</v>
      </c>
      <c r="F41" s="15">
        <v>6.5</v>
      </c>
      <c r="G41" s="7">
        <f t="shared" si="0"/>
        <v>1690</v>
      </c>
      <c r="H41" s="16" t="s">
        <v>99</v>
      </c>
      <c r="I41" s="7"/>
      <c r="J41" s="11"/>
    </row>
    <row r="42" spans="1:10">
      <c r="A42" s="7"/>
      <c r="B42" s="16"/>
      <c r="C42" s="7" t="s">
        <v>100</v>
      </c>
      <c r="D42" s="7"/>
      <c r="E42" s="7"/>
      <c r="F42" s="7"/>
      <c r="G42" s="7">
        <f>SUM(G3:G41)</f>
        <v>24385</v>
      </c>
      <c r="H42" s="16"/>
      <c r="I42" s="7"/>
      <c r="J42" s="11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俪</cp:lastModifiedBy>
  <dcterms:created xsi:type="dcterms:W3CDTF">2023-05-12T11:15:00Z</dcterms:created>
  <dcterms:modified xsi:type="dcterms:W3CDTF">2026-01-06T08:21:10Z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2876224E29E243D390749C3EE0E75123_13</vt:lpwstr>
  </property>
  <property fmtid="{D5CDD505-2E9C-101B-9397-08002B2CF9AE}" pid="4" name="CalculationRule">
    <vt:i4>0</vt:i4>
  </property>
</Properties>
</file>